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6"/>
  </bookViews>
  <sheets>
    <sheet name="нефть" sheetId="1" state="visible" r:id="rId1"/>
    <sheet name="дороги" sheetId="2" state="visible" r:id="rId2"/>
    <sheet name="мосты" sheetId="3" state="visible" r:id="rId3"/>
    <sheet name="ГТС" sheetId="4" state="visible" r:id="rId4"/>
    <sheet name="водоснабжение" sheetId="5" state="visible" r:id="rId5"/>
    <sheet name="электроснабжение" sheetId="6" state="visible" r:id="rId6"/>
    <sheet name="Иные сооружения" sheetId="7" state="visible" r:id="rId7"/>
  </sheets>
  <definedNames>
    <definedName name="_xlnm._FilterDatabase" localSheetId="0" hidden="1">нефть!$A$4:$L$60</definedName>
    <definedName name="_xlnm.Print_Area" localSheetId="0" hidden="0">нефть!$A$1:$L$64</definedName>
    <definedName name="_xlnm._FilterDatabase" localSheetId="1" hidden="1">дороги!$A$4:$L$86</definedName>
    <definedName name="_xlnm.Print_Area" localSheetId="1" hidden="0">дороги!$A$1:$L$92</definedName>
    <definedName name="_xlnm.Print_Area" localSheetId="2" hidden="0">мосты!$A$1:$L$16</definedName>
    <definedName name="_xlnm._FilterDatabase" localSheetId="3" hidden="1">ГТС!$A$4:$L$17</definedName>
    <definedName name="_xlnm.Print_Area" localSheetId="3">ГТС!$A$1:$L$17</definedName>
    <definedName name="_xlnm._FilterDatabase" localSheetId="4" hidden="1">водоснабжение!$C$1:$C$12</definedName>
    <definedName name="_xlnm.Print_Area" localSheetId="4" hidden="0">водоснабжение!$A$1:$L$28</definedName>
    <definedName name="_xlnm._FilterDatabase" localSheetId="5" hidden="1">электроснабжение!$C$1:$C$8</definedName>
    <definedName name="_xlnm.Print_Area" localSheetId="5" hidden="0">электроснабжение!$A$1:$L$18</definedName>
    <definedName name="_xlnm.Print_Area" localSheetId="6" hidden="0">'Иные сооружения'!$A$1:$L$58</definedName>
    <definedName name="_xlnm._FilterDatabase" localSheetId="0" hidden="1">нефть!$A$4:$L$60</definedName>
    <definedName name="_xlnm._FilterDatabase" localSheetId="1" hidden="1">дороги!$A$4:$L$86</definedName>
    <definedName name="_xlnm._FilterDatabase" localSheetId="3" hidden="1">ГТС!$A$4:$L$17</definedName>
    <definedName name="_xlnm._FilterDatabase" localSheetId="4" hidden="1">водоснабжение!$C$1:$C$12</definedName>
    <definedName name="_xlnm._FilterDatabase" localSheetId="5" hidden="1">электроснабжение!$C$1:$C$8</definedName>
  </definedNames>
  <calcPr/>
</workbook>
</file>

<file path=xl/sharedStrings.xml><?xml version="1.0" encoding="utf-8"?>
<sst xmlns="http://schemas.openxmlformats.org/spreadsheetml/2006/main" count="1207" uniqueCount="1207">
  <si>
    <t xml:space="preserve">ОТДЕЛ НАДЗОРА ЗА СООРУЖЕНИЯМИ</t>
  </si>
  <si>
    <t xml:space="preserve">Заместитель начальника Инспекции Попова Яна Викторовна, г. Пермь, ул. Попова, д. 11, каб. 404,  тел. 208-21-29
Начальник отдела № 1 Политова Галина Ивановна, г. Пермь, ул. Попова ,11, каб. 411, тел. 208-17-72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</si>
  <si>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РЕЕСТР  СТРОЯЩИХСЯ (РЕКОНСТРУИРУЕМЫХ) ОБЪЕКТОВ, ПОСТАВЛЕННЫХ ПОД ГОСУДАРСТВЕННЫЙ СТРОИТЕЛЬНЫЙ НАДЗОР ПЕРМСКОГО КРАЯ</t>
  </si>
  <si>
    <t xml:space="preserve">Количество объектов</t>
  </si>
  <si>
    <t>Нефть</t>
  </si>
  <si>
    <t xml:space="preserve">№ п/п</t>
  </si>
  <si>
    <t xml:space="preserve">Номер  объекта в реестре</t>
  </si>
  <si>
    <t xml:space="preserve">Лица, уполномоченные на проведение проверок</t>
  </si>
  <si>
    <t xml:space="preserve">Наименование объекта. Адрес объекта. </t>
  </si>
  <si>
    <t xml:space="preserve">Класс опасности объекта.
Краткая характеристика объекта.</t>
  </si>
  <si>
    <t xml:space="preserve">Заключение  экспертизы                      (№, дата)</t>
  </si>
  <si>
    <t xml:space="preserve">Застройщик, заказчик                                                                (адрес,  контактный телефон).</t>
  </si>
  <si>
    <t xml:space="preserve">Разрешение на строительство                                    (№, дата).  </t>
  </si>
  <si>
    <t xml:space="preserve">Номер и дата регистрации извещения о начале строительства (реконструкции, капитального ремонта)</t>
  </si>
  <si>
    <t xml:space="preserve">Дата уведомления принятия инспектором объекта  под надзор  </t>
  </si>
  <si>
    <t xml:space="preserve">Программа проведения плановых проверок объекта, принятого под  надзор</t>
  </si>
  <si>
    <t xml:space="preserve">Данные по заключению о соответствии. </t>
  </si>
  <si>
    <t>2017-34-1045л/1</t>
  </si>
  <si>
    <t xml:space="preserve">ОГСН - Э.Ф. Каирова                пожнадзор - А.Н. Мороков                                                               СЭС - Н.Н. Орлова     </t>
  </si>
  <si>
    <t xml:space="preserve">Объект, предусмотренный проектом "Строительство и обустройство скважин Падунского месторождения". Куст № 9321. Этапы строительства №№ 1, 10</t>
  </si>
  <si>
    <r>
      <rPr>
        <b/>
        <sz val="14"/>
        <rFont val="Arial Narrow"/>
      </rPr>
      <t xml:space="preserve">Категория риска - высокая
</t>
    </r>
  </si>
  <si>
    <t xml:space="preserve"> № 59-1-1-3-0018-16 от 29.01.2017                     КГАУ "Управление государственной экспертизы Пермского края" 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</si>
  <si>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«ЛУКОЙЛ-ПЕРМЬ», 
ИНН 5902201970, ОГРН 1035900103997, 
614990, г. Пермь, ул. Ленина, 62, 
тел. (342) 235-61-01</t>
    </r>
  </si>
  <si>
    <t xml:space="preserve">59-57655000-1625УВС/С-2017 от 27.09.2017 выдано Департамент по недропользованию по Приволжскому федеральному округу, срок действия до 27.04.2020 (продление срока действия от 04.04.2018, 20.03.2019)</t>
  </si>
  <si>
    <t xml:space="preserve">№ 56-01-10/861 от 04.10.2017</t>
  </si>
  <si>
    <t xml:space="preserve">09.10.2017
Распоряжение № 407 от 17.07.2019
 Распоряжение № 188 от 30.05.2022, Распоряжение №304 от 25.09.2024, Распоряжение №143 от 11.06.2026</t>
  </si>
  <si>
    <t xml:space="preserve">31.01.2018 16.08.2017
видов работ - 12</t>
  </si>
  <si>
    <t xml:space="preserve">Пермский край, Частинский муниципальный район</t>
  </si>
  <si>
    <t xml:space="preserve">Протяженность - 147 м.,                                              Количество - 4 шт.,                                                               Протяженность - 172.4 м.,                                  Протяженность - 3250.1 м.</t>
  </si>
  <si>
    <t xml:space="preserve">Подрядчик: не определен
Технический заказчик: не определен 
Стройконтроль: не определен</t>
  </si>
  <si>
    <t>2019-37-1172л/1</t>
  </si>
  <si>
    <t xml:space="preserve">ОГСН - П.С. Морева
СЭС - О.В. Шаламова</t>
  </si>
  <si>
    <t xml:space="preserve">Строительство объектов системы ППД Уньвинского месторождения</t>
  </si>
  <si>
    <r>
      <rPr>
        <b/>
        <sz val="14"/>
        <rFont val="Arial Narrow"/>
      </rPr>
      <t xml:space="preserve">Категория риска - высокая      </t>
    </r>
    <r>
      <rPr>
        <sz val="14"/>
        <rFont val="Arial Narrow"/>
      </rPr>
      <t xml:space="preserve">                           </t>
    </r>
  </si>
  <si>
    <t xml:space="preserve">№ 050-18/ЕГЭ-4254/02 от 21.02.2018 г. ФАУ "ГЛАВГОСЭКСПЕРТИЗА РОССИИ" Екатеринбургский филиал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</si>
  <si>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ООО «ЛУКОЙЛ-ПЕРМЬ», 614990, г. Пермь, ул. Ленина, 62, ИНН 5902201970, ОГРН 1035900103997</t>
    </r>
  </si>
  <si>
    <t xml:space="preserve">59-57653000-1938УВС/С-2019 от 17.04.2019 выдано Департамент по недропользованию по Приволжскому федеральному округу, срок действия до 17.12.2025 (продление срока действия от 25.11.2019, 17.11.2020, 10.11.2021, 16.11.2022, 21.11.2023, 25.10.2024)</t>
  </si>
  <si>
    <t xml:space="preserve">№ 56-01-10/2466  от 19.06.2019</t>
  </si>
  <si>
    <t xml:space="preserve">19.06.2019
Распоряжение № 345 от 19.06.2019
 Распоряжение № 87 от 02.03.2021
 Распоряжение № 59 от 22.02.2022
 Распоряжение № 200 от 02.06.2022
 Распоряжение № 320 от 13.10.2022
 Распоряжение № 38 от 30.01.2023
 Распоряжение № 296 от 24.09.2024, Распоряжение №2 от 10.01.2025</t>
  </si>
  <si>
    <t xml:space="preserve">16.06.2021
27.10.2021
24.03.2022
31.01.2024
31.01.2024
31.07.2024
12.11.2024
видов работ - 20</t>
  </si>
  <si>
    <t xml:space="preserve">Пермский край, Усольский муниципальный район</t>
  </si>
  <si>
    <t xml:space="preserve">Низконапорный водовод - 36.9 м.,                   Высоконапорный водовод - 16.4 м               Низконапорный водовод - 369.64 м.,                   Низконапорный водовод - 80.3 м.,            Низконапорный водовод - 19.55 м.,                 Нагнетательный водовод - 43.75 м.,               Нагнетательный водовод - 32.55 м.,                 Нагнетательный водовод - 29.45 м.,                  Нагнетательный водовод - 156.9 м.,                Нагнетательный водовод - 91.95 м.,                 Нагнетательный водовод - 94.45 м.,                 Нагнетательный водовод - 139.05 м.</t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</si>
  <si>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 ООО "СОЮЗКОМПЛЕКТ", ИНН 5905250951, ОГРН 1075905004735, 614065, ПЕРМСКИЙ КРАЙ, ГОРОД ПЕРМЬ, УЛИЦА НЕФТЯНИКОВ, ДОМ 211, ОФИС 402.                                                    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"УРАЛПОДВОДСТРОЙ", ИНН 5905245292, ОГРН 1065905053092, 129110, Г МОСКВА, ЦЕНТРАЛЬНЫЙ АДМИНИСТРАТИВНЫЙ ОКРУГ, РАЙОН МЕЩАНСКИЙ, ПЕР ПРОТОПОПОВСКИЙ, Д 19, СТР 13, ОФИС 1,                  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</si>
  <si>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>2020-11-1239л/1</t>
  </si>
  <si>
    <t xml:space="preserve">ОГСН -  Н.В. Мочалова                   Пож. - А.Н. Юшков                СЭС - О.В. Шаламова                </t>
  </si>
  <si>
    <t xml:space="preserve"> Пункт налива нефти в районе железнодорожного тупика г. Соликамск, 1 этап строительства</t>
  </si>
  <si>
    <t xml:space="preserve">№ 59-2-1-3-022202-2019 от 23.08.2019 Общество с ограниченной ответственностью "Регион Строй Комплекс-Инжиниринг"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</si>
  <si>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АО "Уралнефтесервис", ИНН 5940208487, ОГРН 1025901893434, 614000, г. Пермь, ул. 25 Октября, д. 2, тел./факс  (342) 207-97-84                     </t>
    </r>
  </si>
  <si>
    <t xml:space="preserve">59-10-006-2020 от 20.02.2020 выдано Администрация Соликамского городского округа, срок действия до 20.11.2020</t>
  </si>
  <si>
    <t xml:space="preserve">№ 56-01-27/873  от 02.03.2020</t>
  </si>
  <si>
    <t xml:space="preserve">04.03.2020
Распоряжение № 79 от 03.03.2020
 Распоряжение № 70 от 16.02.2021, Рсапоряжение №350 от 29.10.2024</t>
  </si>
  <si>
    <t xml:space="preserve">05.03.2020 
 видов работ -  14</t>
  </si>
  <si>
    <t xml:space="preserve">Российская Федерация, Пермский край, Соликамский городской округ, г. Соликамск, ул. Всеобуча, 93б</t>
  </si>
  <si>
    <t xml:space="preserve">Площадь участка - 44264 кв. м.,                                 Площадь застройки - 709 кв. м.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</si>
  <si>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</si>
  <si>
    <t>2020-34-1276л/1</t>
  </si>
  <si>
    <t xml:space="preserve">ОГСН - Э.Ф. Каирова            пожнадзор -   А.Н. Мороков                                                         СЭС - Н.Н. Орлова</t>
  </si>
  <si>
    <t xml:space="preserve">Строительство и обустройство скважин Падунского нефтяного месторождения. 6 и 15 этапы.</t>
  </si>
  <si>
    <r>
      <rPr>
        <b/>
        <sz val="14"/>
        <rFont val="Arial Narrow"/>
      </rPr>
      <t xml:space="preserve">Категория риска - высокая      </t>
    </r>
    <r>
      <rPr>
        <sz val="14"/>
        <rFont val="Arial Narrow"/>
      </rPr>
      <t xml:space="preserve">                                                                                      </t>
    </r>
  </si>
  <si>
    <t xml:space="preserve">№ 59-1-1-3-0018-16 от 29.01.2016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</si>
  <si>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"Лукойл-Пермь", ИНН 5902201970, ОГРН 1035900103997, 614990, г. Пермь, ул. Ленина, 62                                              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ООО "Пермнефтестройсервис", ИНН 5904233512, ОГРН 1105904011730, 614064, Пермский край, г. Пермь, ул. Чкалова, д. 7, офис 30, тел. (342 65) 7-51-72                  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"Уралнефтегазстрой", ИНН 5903073908, ОГРН 1065903038838, 614087, Пермский край, город Пермь, улица Академика Вавилова, дом 4 корпус а                                          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"УРАЛПОДВОДСТРОЙ", ИНН 5905245292, ОГРН 1065905053092, 129110, Г МОСКВА, ЦЕНТРАЛЬНЫЙ АДМИНИСТРАТИВНЫЙ ОКРУГ, РАЙОН МЕЩАНСКИЙ, ПЕР ПРОТОПОПОВСКИЙ, Д 19, СТР 13, ОФИС 1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</si>
  <si>
    <t xml:space="preserve">59-57655000-2248УВС/С-2020 от 15.05.2020 выдано Департамент по недропользованию по Приволжскому федеральному округу, срок действия до 01.12.2025 (продление срока действия от 17.11.2020, 10.11.2021, 16.11.2022, 21.11.2023, 25.10.2024)</t>
  </si>
  <si>
    <t xml:space="preserve">№ 56-01-27/2222 от 02.06.2020  </t>
  </si>
  <si>
    <t xml:space="preserve">15.06.2020
Распоряжение № 161 от 10.06.2020
 Распоряжение № 184 от 27.05.2022, Распоряжение 305 от 25.09.2024, Распоряжение №144 от 11.06.2026</t>
  </si>
  <si>
    <t xml:space="preserve">15.11.2021
24.08.2022
01.08.2023
29.11.2023
19.02.2024
21.06.2024
20.08.2024
11.11.2024
24.01.2025
z|z xy - 16</t>
  </si>
  <si>
    <r>
      <rPr>
        <b/>
        <sz val="14"/>
        <rFont val="Arial Narrow"/>
      </rPr>
      <t xml:space="preserve">6 этап строительства:       </t>
    </r>
    <r>
      <rPr>
        <sz val="14"/>
        <rFont val="Arial Narrow"/>
      </rPr>
      <t xml:space="preserve">                                                          ВЛ-6 кВ - 292,7 м.,                                                                  кабель связи - 89,3 м.                                                              </t>
    </r>
    <r>
      <rPr>
        <b/>
        <sz val="14"/>
        <rFont val="Arial Narrow"/>
      </rPr>
      <t xml:space="preserve">15 этап строительства:     </t>
    </r>
    <r>
      <rPr>
        <sz val="14"/>
        <rFont val="Arial Narrow"/>
      </rPr>
      <t xml:space="preserve">                               обустройство скважин - 14 шт.,                       нагнетательный водовод - 1329,36 м.,                        подъездная автодорога - 411,25 м.,                       выкидные трубопроводы - 1668,66 м.     </t>
    </r>
  </si>
  <si>
    <t>2020-11-1301л/1</t>
  </si>
  <si>
    <t xml:space="preserve">ОГСН - К.С. Толмачев
Пожнадзор - О.В. Юшков
СЭС - О.В. Шаламова</t>
  </si>
  <si>
    <t xml:space="preserve">Строительство и обустройство скважин Ростовицкого месторождения. Скважина № 103.</t>
  </si>
  <si>
    <r>
      <rPr>
        <b/>
        <sz val="14"/>
        <rFont val="Arial Narrow"/>
      </rPr>
      <t xml:space="preserve">Категория риска - высокая</t>
    </r>
    <r>
      <rPr>
        <sz val="14"/>
        <rFont val="Arial Narrow"/>
      </rPr>
      <t xml:space="preserve">                                                                       </t>
    </r>
  </si>
  <si>
    <t xml:space="preserve">№ 59-2-1 -3-057656-2020 от 17.11.2020 выдано ООО «Регион Строй Комплекс - Инжиниринг»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</si>
  <si>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ООО "Лукойл-Пермь", ИНН 5902201970, ОГРН 1035900103997, 614990, г. Пермь, ул. Ленина, 62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</si>
  <si>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59-57730000-2342УВС/С-2020 от 30.11.2020 выдано Департамент по недропользованию по Приволжскому федеральному округу, срок действия до 31.01.2025
59-57730000-2342УВС/С-2020 от 30.11.2020 выдано Департамент по недропользованию по Приволжскому федеральному округу, срок действия до 31.01.2024 (продление срока действия от 09.12.2021, 13.12.2022)</t>
  </si>
  <si>
    <t xml:space="preserve">№ 56-01-27/5261 от 08.12.2020</t>
  </si>
  <si>
    <t xml:space="preserve">
11.12.2020
Распоряжение № 314 от 10.12.2020
 Распоряжение № 109 от 29.03.2022
 Распоряжение № 135 от 15.05.2024, Распоряжение №187 от 02.07.2026</t>
  </si>
  <si>
    <t xml:space="preserve">16.12.2020
31.03.2022
10.01.2023
14.07.2023
01.12.2023
12.02.2024
24.06.2024
09.10.2024
видов работ - 12</t>
  </si>
  <si>
    <t xml:space="preserve">Пермский край, Городской округ "Город Соликамск"</t>
  </si>
  <si>
    <t xml:space="preserve">Обустройство скважины - 1 шт.,                    Наблюдательная скважина - 2 шт.                            Выкидной трубопровод - 3752,3 м.,                                   ВЛ-6 кВ - 8212,0 м„                                                                       КЛ-6 кВ - 35 м.. 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</si>
  <si>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ООО "Пермнефтестройсервис", ИНН 5904233512, ОГРН 1105904011730, 614064, Пермский край, г. Пермь, ул. Чкалова, д. 7, офис 30, тел. +7(342)280-96-93                                       </t>
    </r>
  </si>
  <si>
    <t>2020-11-1303л/1</t>
  </si>
  <si>
    <t xml:space="preserve">Строительство и обустройство скважин Ростовицкого месторождения. Куст № 102. Обустройство скважин.</t>
  </si>
  <si>
    <t xml:space="preserve">№ 59-2-1 -3-058648-2020 от 20.11.2020 выдано ООО «Регион Строй Комплекс - Инжиниринг»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</si>
  <si>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ООО "Лукойл-Пермь", ИНН 5902201970, ОГРН 1035900103997, 614990, г. Пермь, ул. Ленина, 62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</si>
  <si>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59-57730000-2347УВС/С-2020 от 08.12.2020 выдано Департамент по недропользованию по Приволжскому федеральному округу, срок действия до 10.06.2025 (продление срока действия от 18.05.2021, 18.05.2022, 17.05.2023, 14.05.2024)</t>
  </si>
  <si>
    <t xml:space="preserve">№ 56-01-27/5483 от 18.12.2020</t>
  </si>
  <si>
    <t xml:space="preserve">21.12.2020
Распоряжение № 320 от 21.12.2020
 Распоряжение № 108 от 29.03.2022, Распоряжение № 136 от 15.05.2024, Распоряжение №186 от 02.07.2026</t>
  </si>
  <si>
    <t xml:space="preserve">21.12.2020
31.03.2022
10.06.2022
20.12.2022
30.03.2023
14.07.2023
01.12.2023
12.02.2024
24.06.2024
09.10.2024
видов работ - 14</t>
  </si>
  <si>
    <t xml:space="preserve">Обустройство скважин 6 шт.,                            Нефтегазосборный трубопровод -226 м„                           ВЛ-6 кВ, КЛ-6 кВ на площадку куста №102 - 85 м.,                                                                         ВЛ-6 кВ на площадку скважины №101 - 3257 м.,                                                       Аппаратурный блок  АГЗУ - I ш г.,                                          КТП-б/0,4 кВ - 1 шт.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</si>
  <si>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ООО "Пермнефтестройсервис", ИНН 5904233512, ОГРН 1105904011730, 614064, Пермский край, г. Пермь, ул. Чкалова, д. 7, офис 30, тел. +7(342)280-96-93</t>
    </r>
  </si>
  <si>
    <t>2020-28-1263л/1</t>
  </si>
  <si>
    <t xml:space="preserve">ОГСН - Политова Г.И.</t>
  </si>
  <si>
    <t xml:space="preserve">Обустройство Кулигинского нефтяного месторождения. Скважина № 53.</t>
  </si>
  <si>
    <t>Застройщик:</t>
  </si>
  <si>
    <t xml:space="preserve">№ 59-57638000-2243УВС/С-2020 от 07.05.2020</t>
  </si>
  <si>
    <t xml:space="preserve">Распоряжение № 116 от 26.03.2021</t>
  </si>
  <si>
    <t xml:space="preserve">Пермский край, Ординский муниципальный округ</t>
  </si>
  <si>
    <t xml:space="preserve">Подрядчик: не определен</t>
  </si>
  <si>
    <t>2020-15-1270л/1</t>
  </si>
  <si>
    <t xml:space="preserve">Обустройство куста № 4 Высоцкого н.м.</t>
  </si>
  <si>
    <t xml:space="preserve">№ 59-57606000-2162УВС/С-2020 от 18.02.2020</t>
  </si>
  <si>
    <t xml:space="preserve">Распоряжение № 118 от 26.03.2021</t>
  </si>
  <si>
    <t xml:space="preserve">Исключен из реестра на основании Служебной записки №56-01-55-3 от 16.01.2026</t>
  </si>
  <si>
    <t xml:space="preserve">Березовский мун. р-н</t>
  </si>
  <si>
    <t>2020-15-1271л/1</t>
  </si>
  <si>
    <t xml:space="preserve">ОГСН - Н,В. Мочалова             пожнадзор - О.В. Юшков                                                         СЭС - О.В. Шаламова</t>
  </si>
  <si>
    <t xml:space="preserve">Реконструкция пункта подготовки и сбора нефти (ППСН) Высоковского н. м.</t>
  </si>
  <si>
    <t xml:space="preserve">№ 59-2-1-3-000320-2020 от 13.01.2020 ООО "Статус"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</si>
  <si>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"УДС Нефть", ИНН 1840010491, ОГРН 115184005690, адрес: 426035, РФ, УР, г.Ижевск, ул.Репина, д.35/1, кв.106     </t>
    </r>
  </si>
  <si>
    <t xml:space="preserve">59-57606000-2161УВС/С-2020 от 18.02.2020 выдано Департамент по недропользованию по Приволжскому федеральному округу, срок действия до 18.08.2023 (продление срока действия от 26.07.2021, 28.07.2022)</t>
  </si>
  <si>
    <t xml:space="preserve">№56-01-27/3511 от 18.08.2021</t>
  </si>
  <si>
    <t xml:space="preserve">25.08.2021
 30.08.2021
Распоряжение № 275 от 20.08.2021
 Распоряжение № 319 от 13.10.2022
 Распоряжение № 48 от 14.02.2023, Распоряжение № 349 от 29.10.2024</t>
  </si>
  <si>
    <t xml:space="preserve">06.09.2021
05.12.2022
видов работ - 14</t>
  </si>
  <si>
    <t xml:space="preserve">Пермский край, Березовский муниципальный район</t>
  </si>
  <si>
    <t xml:space="preserve">Площадка предварительной подготовки нефти:                                                                                                                                                                 Площадь застройки - 6030 кв.м.                                       Площадь покрытий дорог и площадок - 4940 кв.м.                                                     Площадка хранения и налива нефти:                                                                                                                                                            Площадь застройки - 6310 кв.м.                                       </t>
  </si>
  <si>
    <r>
      <rPr>
        <b/>
        <sz val="14"/>
        <rFont val="Arial Narrow"/>
      </rPr>
      <t xml:space="preserve"> Генподрядчик: </t>
    </r>
    <r>
      <rPr>
        <sz val="14"/>
        <rFont val="Arial Narrow"/>
      </rPr>
      <t xml:space="preserve">ООО "УРАЛ-ТРАНС", ИНН 1841031619, ОГРН 1131841001269, 426063, УДМУРТСКАЯ РЕСПУБЛИКА, ГОРОД ИЖЕВСК, УЛИЦА МЕЛЬНИЧНАЯ, ДОМ 45, ОФИС 308, тел. +7(341)293-70-05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</si>
  <si>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2020-28-1273л/1</t>
  </si>
  <si>
    <t xml:space="preserve">Обустройство Кулигинского нефтяного месторождения.Куст № 1.</t>
  </si>
  <si>
    <t xml:space="preserve">№59-57638413-2160УВС/С-2020 от 18.02.2020, № 59-57538000-2467УВС/С-2021 от 13.07.2021, сроком до 13.06.2022</t>
  </si>
  <si>
    <t xml:space="preserve">расп. № 121 от 26.03.2021</t>
  </si>
  <si>
    <t xml:space="preserve">Пермский край, Ординский муниципальный округ, Карьевское с/п</t>
  </si>
  <si>
    <t>2024-32-1500л/1</t>
  </si>
  <si>
    <t xml:space="preserve">ОГСН - Э.Ф. Каирова
Пожнадзор - 
СЭС - С.С. Сизоненко</t>
  </si>
  <si>
    <t xml:space="preserve">Организация системы ППД на Кукуштанском месторождении. 1 этап строительства</t>
  </si>
  <si>
    <t xml:space="preserve">Категория риска - высокая</t>
  </si>
  <si>
    <t xml:space="preserve">№ 59-2-1-3-073985-2023 от 01.12.2023, выдано Общество с ограниченной ответственностью "РЕГИОН СТРОЙ КОМПЛЕКС - ИНЖИНИРИНГ"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</si>
  <si>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"УРАЛОЙЛ", ИНН 5902040755, ОГРН 1166313158439, 614990, Пермский край, г. Пермь, ул. Сибирская, д. 4</t>
    </r>
  </si>
  <si>
    <t xml:space="preserve">№ 59-32-48-2024 от 24.06.2024 Управление архитектуры и градостроительства администрации Пермского муниципального округа сроком до 31.03.2025</t>
  </si>
  <si>
    <t xml:space="preserve">№56-01-27/3230 от 02.07.2024</t>
  </si>
  <si>
    <t xml:space="preserve">04.07.2024 Распоряжение №210 от 04.07.2024, Распоряжение № 371 от 15.11.2024, Распоряжение 116 от 10.03.2025</t>
  </si>
  <si>
    <t xml:space="preserve">15.07.2024
10.09.2024
10.12.2024
11.02.2025
видов работ - 13</t>
  </si>
  <si>
    <t xml:space="preserve">Исключен из реестра на основании Служебной записки №56-01-55-83 от 12.08.2026</t>
  </si>
  <si>
    <t xml:space="preserve">Пермский край, Пермский муниципальный округ</t>
  </si>
  <si>
    <t xml:space="preserve">Устройство водовода высокого давления  - 9,01 м.                                                                Обустройство шурфовой станции - 1 шт.  Низконапорный водовод - 70 м.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</si>
  <si>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"Трест СЗМА", ИНН 7825499746, ОГРН 1037843062223, 195030, город Санкт-Петербург, ш. Революции, д. 83б литер б, офис 320,321,322,323, тел. +7(812)313-79-19    </t>
    </r>
    <r>
      <rPr>
        <b/>
        <sz val="14"/>
        <rFont val="Arial Narrow"/>
      </rPr>
      <t xml:space="preserve">                                             Стройконтроль: </t>
    </r>
    <r>
      <rPr>
        <sz val="14"/>
        <rFont val="Arial Narrow"/>
      </rPr>
      <t xml:space="preserve">не определен       </t>
    </r>
    <r>
      <rPr>
        <b/>
        <sz val="14"/>
        <rFont val="Arial Narrow"/>
      </rPr>
      <t xml:space="preserve">            Технический заказчик: </t>
    </r>
    <r>
      <rPr>
        <sz val="14"/>
        <rFont val="Arial Narrow"/>
      </rPr>
      <t xml:space="preserve">не определен </t>
    </r>
  </si>
  <si>
    <t>2024-32-1501л/1</t>
  </si>
  <si>
    <t xml:space="preserve">Организация системы ППД на Кукуштанском месторождении. 2 этап строительства. 
</t>
  </si>
  <si>
    <t xml:space="preserve">№ 59-32-49-2024 от 24.06.2024 Управление архитектуры и градостроительства администрации Пермского муниципального округа сроком до 31.03.2025</t>
  </si>
  <si>
    <t xml:space="preserve">№56-01-27/3229 от 02.07.2024</t>
  </si>
  <si>
    <t xml:space="preserve">04.07.2024 Распоряжение №211 от 04.07.2024, Распоряжение № 372 от 15.11.2024, Распоряжение 114 от 10.03.2025</t>
  </si>
  <si>
    <t xml:space="preserve">15.07.2024
16.10.2024
10.12.2024
видов работ - 10 </t>
  </si>
  <si>
    <t xml:space="preserve">Исключен из реестра на основании Служебной записки №56-01-55-82 от 12.08.2026</t>
  </si>
  <si>
    <t xml:space="preserve">Водовод высокого давления - 1777, 12 м.             Водовод высокого давления - 54,98 м. Обустройство нагнетательных скважин - 4 шт.</t>
  </si>
  <si>
    <t>2024-34-1524л/1</t>
  </si>
  <si>
    <t xml:space="preserve">ОГСН - Э.Ф. Каирова
Пожнадзор - А.Н. Мороков
СЭС - Н.Н. Орлова</t>
  </si>
  <si>
    <t xml:space="preserve">Строительство и обустройство скважин Падунского месторождения (Корректировка ПД и РД. Кусты №№ 455, 534)</t>
  </si>
  <si>
    <t xml:space="preserve">№ 59-2-1-3-021417-2023 от 25.04.2023, выдано ОБЩЕСТВО С ОГРАНИЧЕННОЙ ОТВЕТСТВЕННОСТЬЮ "РЕГИОН СТРОЙ КОМПЛЕКС-ИНЖИНИРИНГ"</t>
  </si>
  <si>
    <r>
      <rPr>
        <b/>
        <sz val="14"/>
        <rFont val="Arial Narrow"/>
      </rPr>
      <t xml:space="preserve">Застройщик (заказчик):</t>
    </r>
    <r>
      <rPr>
        <sz val="14"/>
        <rFont val="Arial Narrow"/>
      </rPr>
      <t xml:space="preserve"> ООО "ЛУКОЙЛ-ПЕРМЬ", ИНН 5902201970, ОГРН 1035900103997, 614990, Пермский край, г. Пермь, ул. Ленина, 62, тел. +7(342)235-61-01                                                              </t>
    </r>
  </si>
  <si>
    <t xml:space="preserve">57-555000-052-2024 от 12.09.2024 Управление земельно-имущественных отношений и градостроительства администрация Частинского муниципального округа Пермского края сроком до 27.04.2025 (изм. 04.10.2024)</t>
  </si>
  <si>
    <t xml:space="preserve">№ 56-01-27/4793 от 18.09.2024</t>
  </si>
  <si>
    <t xml:space="preserve">20.09.2024 Распоряжение №288 от 19.09.2024,
№ 130 от 24.03.2025</t>
  </si>
  <si>
    <t xml:space="preserve">01.10.2024
11.11.2024
24.01.2025
видов работ - 10</t>
  </si>
  <si>
    <t xml:space="preserve">Пермский край, Частинский муниципальный округ</t>
  </si>
  <si>
    <t xml:space="preserve">Класс - IV класс                                                                    Обустройство нагнетательной скважины №451 - 1 шт.                                                    Нагнетательный водовод (т.вр. в нагнетательный водовод "ВРП на куст №28 - скв.№455" - скв. №451 - 99,11                                       Обустройство нагнетательной скважины №520 - 1 шт.                                                               Нагнетательный водовод (т.вр. в водовод "ВРП-0701 - ВРП-0708 - ВРП- 0703) - скв. 520 - 102, 84 м. </t>
  </si>
  <si>
    <t xml:space="preserve">Генподрядчик: ООО "УРАЛПОДВОДСТРОЙ", ИНН 5905245292, ОГРН 1065905053092, 129110, Г МОСКВА, ЦЕНТРАЛЬНЫЙ АДМИНИСТРАТИВНЫЙ ОКРУГ, РАЙОН МЕЩАНСКИЙ, ПЕР ПРОТОПОПОВСКИЙ, Д 19, СТР 13, ОФИС 1                            
Технический заказчик: не определен 
Стройконтроль: не определен</t>
  </si>
  <si>
    <t>2024-22-1534л/1</t>
  </si>
  <si>
    <t xml:space="preserve">ОГСН - Э.Ф. Каирова
Пожнадзор - О.В. Юшков
СЭС - О.В. Шаламова</t>
  </si>
  <si>
    <t xml:space="preserve">Строительство и обустройство скважин Восточно-Гагаринского месторождения</t>
  </si>
  <si>
    <t xml:space="preserve">№ 59-2-1-3-055310-2023 от 18.09.2023, выдано ООО "РЕГИОН СТРОЙ КОМПЛЕКС-ИНЖИНИРИНГ"
</t>
  </si>
  <si>
    <t xml:space="preserve">59-25-15-2024 от 25.09.2024 Министерство природных ресурсов и экологии Пермского края сроком до 25.11.2025</t>
  </si>
  <si>
    <t xml:space="preserve">№56-01-27/5481 от 24.10.2024</t>
  </si>
  <si>
    <t xml:space="preserve">28.10.2024
Распоряжение № 348 от 29.10.2024, Распоряжение 76 от 17.02.2025</t>
  </si>
  <si>
    <t xml:space="preserve">07.11.2024
видов работ - 15 </t>
  </si>
  <si>
    <t xml:space="preserve">Утверждено приказом начальника ИГСН ПК №40-с от 30.06.2026</t>
  </si>
  <si>
    <t xml:space="preserve">Пермский край, район Красновишерский, Охраняемый ландшафт "Нижневишерский"</t>
  </si>
  <si>
    <t xml:space="preserve">Обустройство добывающей скважины - 3 шт.  Обустройство нагнетательной скважины - 2 шт                                                              Обустройство водозаборных скважин - 1 шт</t>
  </si>
  <si>
    <t>2025-39-1562л/1</t>
  </si>
  <si>
    <t xml:space="preserve">ОГСН - Н.В. Мочалова
Пожнадзор - 
СЭС - О.В. Шаламова</t>
  </si>
  <si>
    <t xml:space="preserve">"Обустройство Верх Сыпанского н.м. Куст №1 и ПНН 5 этап: Водовод от шурфа 1,2 до скважины №52 (перевод скважины №52 в нагнетание, способ эксплуатации - ОРДиЗ) 6 этап: Водовод от точки врезки до скважины N95001 (перевод скважины N95001 в нагнетание, способ эксплуатации - ОРДиЗ)"</t>
  </si>
  <si>
    <t xml:space="preserve">№ 59-2-1-3-066501-2024 от 11.11.2024, выдано ООО «Экспертный центр в строительстве»</t>
  </si>
  <si>
    <t xml:space="preserve">№59-39-03-2025 от 20.01.2025 Управление земельно-имущественных отношений и градостроительства администрации Чердынского муниципального округа Пермского края сроком до 20.01.2026</t>
  </si>
  <si>
    <t xml:space="preserve">№ 56-01-27/653 от 11.02.2025</t>
  </si>
  <si>
    <t xml:space="preserve">12.02.2025 Распоряжение №68 от 12.02.2025</t>
  </si>
  <si>
    <t xml:space="preserve">видов работ - </t>
  </si>
  <si>
    <t xml:space="preserve">Пермский край, Чердынский муниципальный округ</t>
  </si>
  <si>
    <r>
      <rPr>
        <b/>
        <sz val="14"/>
        <rFont val="Arial Narrow"/>
      </rPr>
      <t xml:space="preserve">Категория (класс) </t>
    </r>
    <r>
      <rPr>
        <sz val="14"/>
        <rFont val="Arial Narrow"/>
      </rPr>
      <t xml:space="preserve">- III класс опасности  Водовод высоконапорный ДуОО подземной прокладки - 221 м.                                                Водовод от точки врезки до скважины N95001 - 46 м.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</si>
  <si>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                   </t>
    </r>
    <r>
      <rPr>
        <b/>
        <sz val="14"/>
        <rFont val="Arial Narrow"/>
      </rPr>
      <t xml:space="preserve">         
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</si>
  <si>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2025-40-1567л/1</t>
  </si>
  <si>
    <t xml:space="preserve">Строительство и обустройство скважин Новосеминского месторождения (модуль 168)</t>
  </si>
  <si>
    <t xml:space="preserve">
№ 59-2-1-3-069396-2024 от 22.11.2024, выдано ООО "РЕГИОН СТРОЙ КОМПЛЕКС-ИНЖИНИРИНГ"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</si>
  <si>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ООО "ЛУКОЙЛ-ПЕРМЬ", ИНН 5902201970, ОГРН 1035900103997, 614990, Пермский край, г. Пермь, ул. Ленина, 62, тел. +7(342)235-61-01   </t>
    </r>
    <r>
      <rPr>
        <b/>
        <sz val="14"/>
        <rFont val="Arial Narrow"/>
      </rPr>
      <t xml:space="preserve">                                                           </t>
    </r>
  </si>
  <si>
    <t xml:space="preserve">59-57557000-2-2025 от 06.02.2025 Управление имущественных отношений администрации Чернушинского городского округа Пермского края сроком до 06.06.2025</t>
  </si>
  <si>
    <t xml:space="preserve">№ 56-01-27/899 от 21.02.2025</t>
  </si>
  <si>
    <t xml:space="preserve">24.02.2025 Распоряжение №104 от 24.02.2025</t>
  </si>
  <si>
    <t xml:space="preserve">Пермский край, Чернушинский городской округ</t>
  </si>
  <si>
    <r>
      <rPr>
        <b/>
        <sz val="14"/>
        <rFont val="Arial Narrow"/>
      </rPr>
      <t xml:space="preserve">Категория (класс) </t>
    </r>
    <r>
      <rPr>
        <sz val="14"/>
        <rFont val="Arial Narrow"/>
      </rPr>
      <t xml:space="preserve">- III класс опасности  </t>
    </r>
    <r>
      <rPr>
        <b/>
        <sz val="14"/>
        <rFont val="Arial Narrow"/>
      </rPr>
      <t xml:space="preserve">Обустройство добывающей скважины</t>
    </r>
    <r>
      <rPr>
        <sz val="14"/>
        <rFont val="Arial Narrow"/>
      </rPr>
      <t xml:space="preserve"> - 2 шт. </t>
    </r>
  </si>
  <si>
    <t>2025-23-1569л/1</t>
  </si>
  <si>
    <t xml:space="preserve">ОГСН - П.С. Морева
Пожнадзор - А.Н. Мороков
СЭС - Н.Н. Орлова</t>
  </si>
  <si>
    <t xml:space="preserve">Строительство БКЭС на УПСВ-0341 "Москудья"</t>
  </si>
  <si>
    <t xml:space="preserve">№ 59-2-1-3-057115-2024 от 27.09.2024, выдано ООО "Экспертиза и консультирование"</t>
  </si>
  <si>
    <t xml:space="preserve">59-23-02-25 от 24.02.2025 Управление имущественных отношений администрации Куединского муниципального округа Пермского края сроком до 24.09.2025</t>
  </si>
  <si>
    <t xml:space="preserve">№ 56-01-27/1059 от 03.03.2025</t>
  </si>
  <si>
    <t xml:space="preserve">03.03.2025 Распоряжение №111 от 03.03.2025</t>
  </si>
  <si>
    <t xml:space="preserve">Исключен из реестра на основании Служебной записки №56-01-55-7 от 23.01.2026</t>
  </si>
  <si>
    <t xml:space="preserve">Пермский край, Куединский муниципальный округ</t>
  </si>
  <si>
    <r>
      <rPr>
        <b/>
        <sz val="14"/>
        <rFont val="Arial Narrow"/>
      </rPr>
      <t xml:space="preserve">Этап 1.                                                                      </t>
    </r>
    <r>
      <rPr>
        <sz val="14"/>
        <rFont val="Arial Narrow"/>
      </rPr>
      <t xml:space="preserve">Площадь - 59,25 кв.м.                                                 </t>
    </r>
    <r>
      <rPr>
        <b/>
        <sz val="14"/>
        <rFont val="Arial Narrow"/>
      </rPr>
      <t xml:space="preserve">Этап 2.                                                                      </t>
    </r>
    <r>
      <rPr>
        <sz val="14"/>
        <rFont val="Arial Narrow"/>
      </rPr>
      <t xml:space="preserve">Площадь - 59,25 кв.м.                                                  </t>
    </r>
    <r>
      <rPr>
        <b/>
        <sz val="14"/>
        <rFont val="Arial Narrow"/>
      </rPr>
      <t xml:space="preserve">Этап 3.    </t>
    </r>
    <r>
      <rPr>
        <sz val="14"/>
        <rFont val="Arial Narrow"/>
      </rPr>
      <t xml:space="preserve">                                                                  Площадь - 103,38 кв.м.                                               </t>
    </r>
    <r>
      <rPr>
        <b/>
        <sz val="14"/>
        <rFont val="Arial Narrow"/>
      </rPr>
      <t xml:space="preserve">Этап 4.                                                                      </t>
    </r>
    <r>
      <rPr>
        <sz val="14"/>
        <rFont val="Arial Narrow"/>
      </rPr>
      <t xml:space="preserve">Площадь - 103,38 кв.м.                                             </t>
    </r>
    <r>
      <rPr>
        <b/>
        <sz val="14"/>
        <rFont val="Arial Narrow"/>
      </rPr>
      <t xml:space="preserve">Этап 5.   </t>
    </r>
    <r>
      <rPr>
        <sz val="14"/>
        <rFont val="Arial Narrow"/>
      </rPr>
      <t xml:space="preserve">                                                                   Площадь - 103,38 кв.м.                                                  </t>
    </r>
    <r>
      <rPr>
        <b/>
        <sz val="14"/>
        <rFont val="Arial Narrow"/>
      </rPr>
      <t xml:space="preserve">Этап 6.   </t>
    </r>
    <r>
      <rPr>
        <sz val="14"/>
        <rFont val="Arial Narrow"/>
      </rPr>
      <t xml:space="preserve">                                                                   Площадь - 103,38 кв.м.                                                  </t>
    </r>
    <r>
      <rPr>
        <b/>
        <sz val="14"/>
        <rFont val="Arial Narrow"/>
      </rPr>
      <t xml:space="preserve">Этап 7.  </t>
    </r>
    <r>
      <rPr>
        <sz val="14"/>
        <rFont val="Arial Narrow"/>
      </rPr>
      <t xml:space="preserve">                                                                    Площадь - 103,38 кв.м.                                             </t>
    </r>
    <r>
      <rPr>
        <b/>
        <sz val="14"/>
        <rFont val="Arial Narrow"/>
      </rPr>
      <t xml:space="preserve">Этап 8.  </t>
    </r>
    <r>
      <rPr>
        <sz val="14"/>
        <rFont val="Arial Narrow"/>
      </rPr>
      <t xml:space="preserve">                                                                    Площадь - 103,38 кв.м.</t>
    </r>
  </si>
  <si>
    <t>2025-39-1571л/1</t>
  </si>
  <si>
    <t xml:space="preserve">ОГСН - Н.В. Мочалова
Пожнадзор - О.В. Юшков
СЭС - О.В. Шаламова</t>
  </si>
  <si>
    <t xml:space="preserve">Обустройство Верх-Сыпанского н.м. Куст №1 и ПНН 1 этап: Площадка ПНН; Площадка ПНН, Шурфы Ш-1,2 низконапорный водовод; Куст № 1, скважины №№52, 5000, 5001, 5002, 5004, 5005-способ эксплуатации УЭЦН, 5003-ОРЭ, нефтесборный трубопровод. 2 этап: Куст № 1. Скважина № 5006-способ эксплуатации УЭЦН. 3 этап: Куст № 1. Скважина №5007-способ эксплуатации УЭЦН. 4 этап: Куст № 1. Скважина №5008-способ эксплуатации УЭЦН. </t>
  </si>
  <si>
    <t xml:space="preserve">№ 59-2-1-3-066501-2024 от 11.11.2024, выдано ООО "Экспертный центр в строительстве"</t>
  </si>
  <si>
    <t xml:space="preserve">59-39-07-2025 от 04.04.2025 Управление земельно-имущественных отношений и градостроительства администрации Чердынского муниципального округа Пермского края сроком до 04.04.2028</t>
  </si>
  <si>
    <t xml:space="preserve">№ 56-01-27/1873 от 10.04.2025</t>
  </si>
  <si>
    <t xml:space="preserve">15.04.2025 Распоряжение №165 от 14.04.2025</t>
  </si>
  <si>
    <r>
      <rPr>
        <b/>
        <sz val="14"/>
        <rFont val="Arial Narrow"/>
      </rPr>
      <t xml:space="preserve">Этап 1.                                                                      </t>
    </r>
    <r>
      <rPr>
        <sz val="14"/>
        <rFont val="Arial Narrow"/>
      </rPr>
      <t xml:space="preserve">Протяженность - 140,5 м.   </t>
    </r>
    <r>
      <rPr>
        <b/>
        <sz val="14"/>
        <rFont val="Arial Narrow"/>
      </rPr>
      <t xml:space="preserve">                           </t>
    </r>
    <r>
      <rPr>
        <sz val="14"/>
        <rFont val="Arial Narrow"/>
      </rPr>
      <t xml:space="preserve">Категория (класс) - 3  </t>
    </r>
    <r>
      <rPr>
        <b/>
        <sz val="14"/>
        <rFont val="Arial Narrow"/>
      </rPr>
      <t xml:space="preserve">                                        </t>
    </r>
    <r>
      <rPr>
        <sz val="14"/>
        <rFont val="Arial Narrow"/>
      </rPr>
      <t xml:space="preserve">Площадь ПНН.                                                  Площадь застройки - 680,95 кв. м. </t>
    </r>
    <r>
      <rPr>
        <b/>
        <sz val="14"/>
        <rFont val="Arial Narrow"/>
      </rPr>
      <t xml:space="preserve">                                                                                Этап 2.                                                                      </t>
    </r>
    <r>
      <rPr>
        <sz val="14"/>
        <rFont val="Arial Narrow"/>
      </rPr>
      <t xml:space="preserve">Категория (класс) - 3            </t>
    </r>
    <r>
      <rPr>
        <b/>
        <sz val="14"/>
        <rFont val="Arial Narrow"/>
      </rPr>
      <t xml:space="preserve">              </t>
    </r>
    <r>
      <rPr>
        <sz val="14"/>
        <rFont val="Arial Narrow"/>
      </rPr>
      <t xml:space="preserve">Площадка куста скважин №1.                       Площадь застройки- 50,1 кв. м.    </t>
    </r>
    <r>
      <rPr>
        <b/>
        <sz val="14"/>
        <rFont val="Arial Narrow"/>
      </rPr>
      <t xml:space="preserve">                                             Этап 3.                                                                      </t>
    </r>
    <r>
      <rPr>
        <sz val="14"/>
        <rFont val="Arial Narrow"/>
      </rPr>
      <t xml:space="preserve">Категория (класс) - 3                          Площадка куста скважин №1.                       Площадь застройки- 50,1 кв. м.             </t>
    </r>
    <r>
      <rPr>
        <b/>
        <sz val="14"/>
        <rFont val="Arial Narrow"/>
      </rPr>
      <t xml:space="preserve">                                 Этап 4.                                                                      </t>
    </r>
    <r>
      <rPr>
        <sz val="14"/>
        <rFont val="Arial Narrow"/>
      </rPr>
      <t xml:space="preserve">Категория (класс) - 3                          Площадка куста скважин №1.                       Площадь застройки- 50,1 кв. м.   </t>
    </r>
  </si>
  <si>
    <t>2025-32-1574л/2</t>
  </si>
  <si>
    <t xml:space="preserve">Реконструкция нефтепровода ПНС "Обливка" - "0" пикет Обливское месторождение (ПК0+00-28+00, ПК78+02-100+02, ПК105+02-110+02) 
1 этап (ПК0+00+28+00)</t>
  </si>
  <si>
    <t xml:space="preserve">№ 59-2-1-3-038867-2024 от 18.07.2024, выдано Общество с ограниченной ответственностью "Регион Строй Комплекс - инжиниринг"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</si>
  <si>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"УРАЛОЙЛ", ИНН 5902040755, ОГРН 1166313158439, 614990, Пермский край, г. Пермь, ул. Сибирская, д. 4    </t>
    </r>
  </si>
  <si>
    <t xml:space="preserve">№59-32-18-2025 от 26.03.2025 Управление архитектуры и градостроительства администрации Пермского муниципального округа Пермского края сроком до 26.07.2025</t>
  </si>
  <si>
    <t xml:space="preserve">№ 56-01-27/2017 от 18.04.2025</t>
  </si>
  <si>
    <t xml:space="preserve">23.04.2025 Распоряжение №177 от 23.04.2025</t>
  </si>
  <si>
    <t xml:space="preserve">Протяженность - 2822 м.                           Сооружение трубопровода системы сбора и транспорта продукции эксплуатационных нефтяных скважин 2.2.2.19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</si>
  <si>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   </t>
    </r>
    <r>
      <rPr>
        <b/>
        <sz val="14"/>
        <rFont val="Arial Narrow"/>
      </rPr>
      <t xml:space="preserve">                       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</si>
  <si>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2025-32-1578л/1</t>
  </si>
  <si>
    <t xml:space="preserve">Реконструкция нефтепровода ПНС "Обливка" - "0" пикет Обливское месторождение (ПК0+00 - 28+00, ПК78+02 - 100+02, ПК105+02 - 110+02). 
2 этап (ПК78+02 - 110+02)</t>
  </si>
  <si>
    <t xml:space="preserve">№ 59-2-1-3-038867-2024 от 18.07.2024, выдано Общество с ограниченной ответственностью "Регион Строй Комплекс - Инжиниринг"</t>
  </si>
  <si>
    <t xml:space="preserve">Застройщик: ООО "УРАЛОЙЛ", ИНН 5902040755, ОГРН 1166313158439, 614990, Пермский край, г. Пермь, ул. Сибирская, д. 4    </t>
  </si>
  <si>
    <t xml:space="preserve">59-32-25-2025 от 24.04.2025 Управление архитектуры и градостриотельства администрации Пермского муниципального округа сроком до 24.08.2025</t>
  </si>
  <si>
    <t xml:space="preserve">№ 56-01-27/2355 от 13.05.2025</t>
  </si>
  <si>
    <t xml:space="preserve">16.05.2025 Распоряжение №212 от 15.05.2025</t>
  </si>
  <si>
    <t xml:space="preserve">Исключен из реестра на основании Служебной записки №56-01-55-99 от 02.10.2026</t>
  </si>
  <si>
    <t xml:space="preserve">Пермский край, Пермский муниципальный район</t>
  </si>
  <si>
    <t xml:space="preserve">Протяженность - 3217 м.                           </t>
  </si>
  <si>
    <t xml:space="preserve">Генподрядчик: не определен                             
Технический заказчик: не определен 
Стройконтроль: не определен</t>
  </si>
  <si>
    <t>2025-32-1586л/2</t>
  </si>
  <si>
    <t xml:space="preserve">Реконструкция нефтепровода АГЗУ пл.№ 116 - ПНС "Курашим" Обливское месторождение Курашимское поднятие</t>
  </si>
  <si>
    <t xml:space="preserve">
№ 59-2-1-3-035929-2024 от 08.07.2024, выдано Общество с ограниченной ответственностью БСтЭ "Гарантия"
</t>
  </si>
  <si>
    <t xml:space="preserve">59-32-32-2025 от 10.06.2025 Управление архитектуры и градостроительства администрации Пермского муниципального округа Пермского края сроком до 10.09.2025</t>
  </si>
  <si>
    <t xml:space="preserve">№ 56-01-27/3454 от 07.07.2025</t>
  </si>
  <si>
    <t xml:space="preserve">10.07.2025 Распоряжение №247 от 10.07.2025</t>
  </si>
  <si>
    <t xml:space="preserve">Исключен из реестра на основании Служебной записки №56-01-55-81 от 10.08.2026</t>
  </si>
  <si>
    <t xml:space="preserve">Протяженность - 884,93 м.                           </t>
  </si>
  <si>
    <t>2025-20-1592л/1</t>
  </si>
  <si>
    <t xml:space="preserve">ОГСН - Н.В. Мочалова 
Пожнадзор - О.В. Юшков
СЭС - С.С. Сизоненко</t>
  </si>
  <si>
    <t xml:space="preserve">Обустройство скважин №№ 103, 104 Гуменцовского месторождения. 1 этап</t>
  </si>
  <si>
    <t xml:space="preserve">№ 59-2-1-3-064530-2024 от 31.10.2024, выдано ООО "ПРОММАШ ТЕСТ ЭКСПЕРТИЗА"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</si>
  <si>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ОБЩЕСТВО С ОГРАНИЧЕННОЙ ОТВЕТСТВЕННОСТЬЮ "ЗАГОРСКИЙ", ИНН 5902056522, ОГРН 1195958040772, 614068, ПЕРМСКИЙ КРАЙ, Г. ПЕРМЬ, УЛ. ЛЕНИНА, Д. 62, ОФИС 61
</t>
    </r>
  </si>
  <si>
    <t xml:space="preserve">59-20-004-2025 от 22.07.2025 Управление земельных и имущественных отношений администрации Ильинского муниципального округа сроком до 03.05.2026</t>
  </si>
  <si>
    <t xml:space="preserve">№ 56-01-27/3810 от 24.07.2025</t>
  </si>
  <si>
    <t xml:space="preserve">28.07.2025  Распоряжение №267 от 28.07.2025</t>
  </si>
  <si>
    <t xml:space="preserve">Утверждено приказом начальника ИГСН ПК №56-с от 28.08.2026</t>
  </si>
  <si>
    <t xml:space="preserve">Пермский край, Ильинский муниципальный округ</t>
  </si>
  <si>
    <r>
      <rPr>
        <sz val="14"/>
        <rFont val="Arial Narrow"/>
      </rPr>
      <t xml:space="preserve">Протяженность - </t>
    </r>
    <r>
      <rPr>
        <b/>
        <sz val="14"/>
        <rFont val="Arial Narrow"/>
      </rPr>
      <t>4,32</t>
    </r>
    <r>
      <rPr>
        <sz val="14"/>
        <rFont val="Arial Narrow"/>
      </rPr>
      <t xml:space="preserve"> км. ВЛ 10 кВ Протяженность - 1,23 км. нефтегазопровода 89/6 мм                                                                            Категория - III</t>
    </r>
  </si>
  <si>
    <t>2025-32-1595л/1</t>
  </si>
  <si>
    <t xml:space="preserve">ОГСН - Э.Ф. Каирова
Пожнадзор -А.Н. Мороков
СЭС - Н.Н.Орлова</t>
  </si>
  <si>
    <t xml:space="preserve">«Строительство и обустройство скважин Кукуштанского месторождения (расширение куста №6)»</t>
  </si>
  <si>
    <t xml:space="preserve">№ 59-2-1-3-042451-2024 от 30.07.2024, выдано Общество с ограниченной ответственностью "Регион Строй Комплекс - Инжиниринг"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</si>
  <si>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"ЛУКОЙЛ-ПЕРМЬ", ИНН 5902201970, ОГРН 1035900103997, 614990, Пермский край, г. Пермь, ул. Ленина, 62, тел. +7(342)235-61-01   </t>
    </r>
    <r>
      <rPr>
        <b/>
        <sz val="14"/>
        <rFont val="Arial Narrow"/>
      </rPr>
      <t xml:space="preserve">                                                           </t>
    </r>
  </si>
  <si>
    <t xml:space="preserve">59-32-46-2025 от 05.08.2025 Управление архитектуры и градостроительства администрации Пермского муниципального округа сроком до 05.12.2025</t>
  </si>
  <si>
    <t xml:space="preserve">№ 56-01-27/4462 от 22.08.2025</t>
  </si>
  <si>
    <t xml:space="preserve">Распоряжение №311 от 26.08.2025, Распоряжение №125 от 08.06.2026</t>
  </si>
  <si>
    <t xml:space="preserve">Исключен из реестра на основании Служебной записки №56-01-55-103 от 14.10.2026</t>
  </si>
  <si>
    <t xml:space="preserve">Добывающие скважины - 5 шт.,                                       Нефтегазосборный трубопровод - 145 м.</t>
  </si>
  <si>
    <t>2026-23-1629л/1</t>
  </si>
  <si>
    <t xml:space="preserve">"Строительство и обустройство скважин Гавринского месторождения (модуль 181)". Куст №5</t>
  </si>
  <si>
    <t xml:space="preserve">№ 59-2-1-3-049952-2025 от 25.08.2025, выдано ООО "РЕГИОН СТРОЙ КОМПЛЕКС-ИНЖИНИРИНГ"</t>
  </si>
  <si>
    <t xml:space="preserve">59-23-03-26 от 26.01.2026 Управление имущественных отношений администрации Куединского муниципального округа Пермского края сроком до 26.03.2027 (изм. от 02.03.2026)</t>
  </si>
  <si>
    <t xml:space="preserve">№ 56-01-27вх-35 от 20.03.2026</t>
  </si>
  <si>
    <t xml:space="preserve">Распоряжение №55 от 20.03.2026</t>
  </si>
  <si>
    <t xml:space="preserve">Категория - IV класс опасности  Обустройство скважин - 4 шт.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</si>
  <si>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ОБЩЕСТВО С ОГРАНИЧЕННОЙ ОТВЕТСТВЕННОСТЬЮ "ДОРОС", ИНН 5957000053, ОГРН</t>
    </r>
    <r>
      <rPr>
        <b/>
        <sz val="14"/>
        <rFont val="Arial Narrow"/>
      </rPr>
      <t xml:space="preserve"> </t>
    </r>
    <r>
      <rPr>
        <sz val="14"/>
        <rFont val="Arial Narrow"/>
      </rPr>
      <t xml:space="preserve">1025902545008, 617832, Пермский край, Чернушинский район, город Чернушка, ул Ленина, зд. 133б</t>
    </r>
    <r>
      <rPr>
        <b/>
        <sz val="14"/>
        <rFont val="Arial Narrow"/>
      </rPr>
      <t xml:space="preserve">   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</si>
  <si>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2026-36-1636л/1</t>
  </si>
  <si>
    <t xml:space="preserve">"Строительство и обустройство скважин Софьинского месторождения (модуль 183)". Этап 1.2. Обустройство куста № 119 (расш.)</t>
  </si>
  <si>
    <t xml:space="preserve">№ 59-1-1-3-039579-2025 от 11.07.2025, выдано ФАУ "ГЛАВНОЕ УПРАВЛЕНИЕ ГОСУДАРСТВЕННОЙ ЭКСПЕРТИЗЫ"
</t>
  </si>
  <si>
    <t xml:space="preserve">59-36-03-2026 от 27.04.2026 Министерство природных ресурсов, лесного хозяйства и экологии Пермского края сроком до 27.10.2026</t>
  </si>
  <si>
    <t xml:space="preserve">№ 56-01-27вх-66 от 15.05.2026</t>
  </si>
  <si>
    <t xml:space="preserve">Распоряжение № 90 от 18.05.2026</t>
  </si>
  <si>
    <t xml:space="preserve">Пермский край, Уинский муниципальный округ, Государственный природный биологический заказник "Уинский"</t>
  </si>
  <si>
    <t xml:space="preserve">Категория - IV класс опасности                  Обустройство скважин - 2 шт. Нефтегазосборныйтрубопровод (технологический) на куст №119 (расш.) - 25 м.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</si>
  <si>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</si>
  <si>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2026-27-1637л/1</t>
  </si>
  <si>
    <t xml:space="preserve">ОГСН - К.С. Толмачев
Пожнадзор -А.Н. Мороков
СЭС - Н.Н.Орлова</t>
  </si>
  <si>
    <t xml:space="preserve">"Строительство и обустройство скважин Винниковского месторождения (модуль 157)". Этап 1. Куст № 131.</t>
  </si>
  <si>
    <t xml:space="preserve">№ 59-2-1-3-026345-2024 от 29.05.2024, выдано ФАУ "ГЛАВНОЕ УПРАВЛЕНИЕ ГОСУДАРСТВЕННОЙ ЭКСПЕРТИЗЫ"</t>
  </si>
  <si>
    <t xml:space="preserve">59-27-06-2026 от 27.04.2026 Администрация Октябрьского муниципального округа Пермского края сроком до 27.10.2026</t>
  </si>
  <si>
    <t xml:space="preserve">№ 56-01-27вх-69 от 21.05.2026</t>
  </si>
  <si>
    <t xml:space="preserve">Распоряжение № 91 от 21.05.2026</t>
  </si>
  <si>
    <t xml:space="preserve">Пермский край, Октябрьский муниципальный округ</t>
  </si>
  <si>
    <t xml:space="preserve">Категория - IV класс опасности Обустройство скважины - 1 шт. Выкидные трубопроводы - 24 м. </t>
  </si>
  <si>
    <t>2026-27-1638л/1</t>
  </si>
  <si>
    <t xml:space="preserve">"Строительство и обустройство скважин Винниковского месторождения (модуль 157)". Этап 2. Куст № 133.</t>
  </si>
  <si>
    <r>
      <t xml:space="preserve">Застройщик: </t>
    </r>
    <r>
      <rPr>
        <sz val="14"/>
        <rFont val="Arial Narrow"/>
      </rPr>
      <t xml:space="preserve">ООО "ЛУКОЙЛ-ПЕРМЬ", ИНН 5902201970, ОГРН 1035900103997, 614990, Пермский край, г. Пермь, ул. Ленина, 62, тел. +7(342)235-61-01   </t>
    </r>
    <r>
      <rPr>
        <b/>
        <sz val="14"/>
        <rFont val="Arial Narrow"/>
      </rPr>
      <t xml:space="preserve">                                                           </t>
    </r>
  </si>
  <si>
    <t xml:space="preserve">59-27-07-2026 от 27.04.2026 Администрация Октябрьского муниципального округа Пермского края сроком до 27.10.2026</t>
  </si>
  <si>
    <t xml:space="preserve">№ 56-01-27вх-68 от 21.05.2026</t>
  </si>
  <si>
    <t xml:space="preserve">Распоряжение № 92 от 21.05.2026</t>
  </si>
  <si>
    <t xml:space="preserve">Категория - IV класс опасности Обустройство скважины - 1 шт. Выкидные трубопроводы - 25 м. </t>
  </si>
  <si>
    <t>2026-40-1652л/1</t>
  </si>
  <si>
    <t xml:space="preserve">Строительство и обустройство скважин Месторождения им. Татищева (модуль 159). Этап 1. Обустройство куста № 1</t>
  </si>
  <si>
    <t xml:space="preserve">№ 59-2-1-3-015616-2025 от 25.03.2025, выдано ООО "РЕГИОН СТРОЙ КОМПЛЕКС-ИНЖИНИРИНГ"</t>
  </si>
  <si>
    <t xml:space="preserve">№ 59-57557000-18-2026 от 05.08.2026
Управление имущественных отношений администрации Чернушинского городского округа Пермского края</t>
  </si>
  <si>
    <t xml:space="preserve">№ 56-01-27вх-118 от 17.09.2026</t>
  </si>
  <si>
    <t xml:space="preserve">Распоряжение № 249 от 18.09.2026</t>
  </si>
  <si>
    <t xml:space="preserve">Пермский край, Чернушинский округ</t>
  </si>
  <si>
    <t xml:space="preserve">Категория - IV класс опасности
Обустройство скважин - 3 шт.</t>
  </si>
  <si>
    <t>2026-40-1653л/1</t>
  </si>
  <si>
    <t xml:space="preserve">Строительство и обустройство скважин Месторождения им. Татищева (модуль 159). Этап 2. Обустройство куста № 2.</t>
  </si>
  <si>
    <t xml:space="preserve">№ 59-57557000-19-2026 от 05.08.2026
Управление имущественных отношений администрации Чернушинского городского округа Пермского края</t>
  </si>
  <si>
    <t xml:space="preserve">№ 56-01-27вх-119 от 17.09.2026</t>
  </si>
  <si>
    <t xml:space="preserve">Распоряжение № 250 от 18.09.2026</t>
  </si>
  <si>
    <t xml:space="preserve">Пермский край, Чернушинский муниципальный округ</t>
  </si>
  <si>
    <t xml:space="preserve">Категория - IV класс опасности
Обустройство скважин - 2 шт.</t>
  </si>
  <si>
    <t xml:space="preserve">Автомобильные дороги и ж/д пути. </t>
  </si>
  <si>
    <t>2008-12-0060л/1</t>
  </si>
  <si>
    <t xml:space="preserve">ОГСН-  Т.А. Жидко    СЭС- Н.Н. Орлова                             </t>
  </si>
  <si>
    <t xml:space="preserve">Охраняемый регулируемый переезд на 47 км ПК-10 перегона Армязь - Сайгатка, Пермский край,                                       </t>
  </si>
  <si>
    <t xml:space="preserve">Площадь участка - 2837,0</t>
  </si>
  <si>
    <t xml:space="preserve">№ 59-1-5-0292-08 от 30.04.2008                                  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</si>
  <si>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МУП "Жилкомэнергосервис", ИНН 5920023664, ОГРН 1055906311328, 617761, Пермский край, г.Чайковский, Приморский бульвар, 34,  </t>
    </r>
  </si>
  <si>
    <t xml:space="preserve">RU59532101-22-2008/1 от 23.06.2008 выдано Инспекция архитектурно-строительного контроля администрации Чайковского городского поселения, срок действия до 30.12.2008</t>
  </si>
  <si>
    <t xml:space="preserve">№ 43-01-10/905 от 24.07.2008</t>
  </si>
  <si>
    <t xml:space="preserve">04.08.2008
Распоряжение № 12 от 17.01.2020
 Распоряжение № 266 от 05.11.2020
 Распоряжение № 288 от 30.08.2021
 Распоряжение № 173 от 24.05.2023, Распоряжение №153 от 18.06.2026</t>
  </si>
  <si>
    <t xml:space="preserve">04.08.2008
видов работ - 7</t>
  </si>
  <si>
    <t xml:space="preserve">617760, г. Чайковский, Пермский край, ул. Вокзальная - улица Сосновая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</si>
  <si>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ООО "РСУ-6",  ИНН 5920011517, ОГРН1025902033266, 617761,  г. Чайковский,  ул. Восточная,75,  тел./факс 6-17-04                                                        
                           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</si>
  <si>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2017-03-0987л/1</t>
  </si>
  <si>
    <t xml:space="preserve">ОГСН - К.С. Толмачев                пожнадзор- О.В. Юшков                                                  СЭС- О.В. Шаламова    </t>
  </si>
  <si>
    <t xml:space="preserve">Комплексная застройка в целях жилищного строительства районе ул.Свердлова-Бажова в г.Березники. Микрорайон "Еврохим". Инженерные сети, автодороги" </t>
  </si>
  <si>
    <t xml:space="preserve">Общая проятженность: 156/455
ул. Новая1: протяженность -440,0 м, ширина - 20,0 м, ширина проезжей части 6,0 м, ширина тротуара 1,5 м, число полос движения - 2 шт., ул. Новая2: протяженность -410,0 м, ширина - 20,0 м, ширина проезжей части 6,0 м, ширина тротуара 1,5 м, число полос движения - 2 шт., ул. Новая3: протяженность -528,0 м, ширина - 20,0 м, ширина проезжей части 6,0 м, ширина тротуара 1,5 м, число полос движения - 2 шт., ул. Новая4: протяженность -257,0 м, ширина - 25,0 м, ширина проезжей части 6,0-8,0 м, ширина тротуара 1,5-2,25 м, число полос движения - 2 шт., ул. Новая5: протяженность -311,0 м, ширина - 18,0 м, ширина проезжей части 6,0 м, ширина тротуара 1,5 м, число полос движения - 2 шт.,   Новая6: протяженность -820,0 м, ширина - 27,0-28,5 м, ширина проезжей части 14,0-15,2 м, ширина тротуара 2,25 м, число полос движения - 4 шт., ул. Новая8: протяженность -175,0 м, ширина - 25,0 м, ширина проезжей части 6,0 м, ширина тротуара 1,5 м, число полос движения - 2 шт., ул. Новая8а-9: протяженность -442,0 м, ширина - 20,0-35,0 м, ширина проезжей части 6,0 м, ширина тротуара 1,5 м, число полос движения - 2 шт.,  Новая10-11: протяженность -607,0 м, ширина - 20,5-27,8 м, ширина проезжей части 6,0 м, ширина тротуара 1,5 м, число полос движения - 2 шт.,проезд между ул. Свердлова ул.примыкание  к автодороге "Кунгур-Соликамск":  протяженность -156,0 м, ширина - 36,0 м, ширина проезжей части 7,0 м, ширина обочины 2,5 м, число полос движения - 2 шт., водопровод диам. 110-250 мм - 5345,0 м, канализация самотечная диам. 200-250 мм - 3003,0 м, канализация напорная диам. 110-160 мм - 1012,0 м, электроснабжение:КЛ 10 кВ - 2227,0 м, КЛ 0,4 кВ - 1365,0 м, ВЛ 0,4 кВ - 2341,0 м, ТП - 5 шт., газ среднего давления диам. 57-110 мм - 1808,3 м, газ низкого давл. диам. 63-225 м - 4351,0 м, ШРП - 10 шт., ДК - 2869,0 м, коллектор диам. 1200 мм - 222,0 м, освещение6 ВЛ-0,4 кВ - 1760,0 м, КЛ-0,4 кВ - 3700,0 м. </t>
  </si>
  <si>
    <t xml:space="preserve">№ 59-1-5-0149-14 от 21.05.2014
№ 59-1-5-0149-14-01 от 27.11.2017
№ 59-1-1-2-002865-2018 от 17.10.2018
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</si>
  <si>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«ЕвроХим - Усольский калийный комбинат»,  юр. адрес ул.Свободы, д. 138, г. Усолье, Пермский край, 618460, почтовый адрес ул. Ленина, д. 80, г. Березники, Пермский край ОГРН 1115911003230, ИНН 5911066005</t>
    </r>
  </si>
  <si>
    <t xml:space="preserve">№59-000305-34-2016 от 10.03.2016, №59-000305-2016 от 30.12.2016, №59-000305-213-2017 от 25.12.2017,
№ 59-RU59301000-141-2018 от 16.11.2018
№ 90-15/2018 МТ/1 от 29.12.2018, № 90-15/2018 МТ³ от 06.09.2018, № 90-15/2018 МТ/2³ от 28.03.2019 № 90-15/2018 МТ/3³ от 25.06.2019 г.; № 90-15/2018 МТ/4³ от 31.07.2019 г., № 59-RU59301000-141-2018 от 16.11.2018 г., № 59-RU59301000-141-2018 от 16.11.2018 г. (изм.18.05.2023, 14.08.2023), сроком до 16.05.2023</t>
  </si>
  <si>
    <t xml:space="preserve">Уведомление о необходимости постановки под надзор.                      №35-08-24/2715 от 18.07.2017</t>
  </si>
  <si>
    <t xml:space="preserve">14.08.2017.         Расп.от 07.06.2017 №179, от 01.08.2017 №1, № 489 от 23.10.2019, Распоряжение №135 от 11.06.2026</t>
  </si>
  <si>
    <t xml:space="preserve">20.02.2019
05.07.2022
28.04.2023
видов работ - 15</t>
  </si>
  <si>
    <t xml:space="preserve">утверждено приказом начальника ИГСН ПК от 08.07.2019 № 66-с (Примыкание к автодороге "Кунгур-Соликамск"), разрешение на ввод объекта в эксплуатацию от 05.08.2019 № 90-06/2019 МТ; № 59-RU59301000-141-2018 от 22.08.2019 г.,</t>
  </si>
  <si>
    <t xml:space="preserve">Инженерные сети, автодороги</t>
  </si>
  <si>
    <t xml:space="preserve">  утверждено приказом и.о. начальника ИГСН от 12.11.2019 № 121-с (канализация)</t>
  </si>
  <si>
    <t xml:space="preserve">Пермский край, г. Березники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</si>
  <si>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ООО "НПП Стройтэг", 620144, Свердловская обл., г. Екатеринбург, ул. Сурикова, 53, оф. 21, тел./факс (343) 290-35-34, 287-09-12, ИНН 6660142370, ОГРН 1036603487139                                            </t>
    </r>
  </si>
  <si>
    <t xml:space="preserve"> утверждено приказом и.о. начальника ИГСН от 10.12.2019 № 136-с (дождевая канализация)</t>
  </si>
  <si>
    <t xml:space="preserve">утверждено приказом начальника ИГСН ПК от 22.01.2020 № 2-с (сети электроснабжения)</t>
  </si>
  <si>
    <t xml:space="preserve">утверждено приказом и.о. начальника ИГСН ПК от 15.07.2020 № 62-с, 1 этап. стр.-ва  (улично-дорожная сеть, ул.Новая, 8), разрешение на ввод от 24.07.2020 № 59-RU59301000-141-2018</t>
  </si>
  <si>
    <t xml:space="preserve">утверждено приказом и.о.начальника ИГСН ПК от 15.07.2020 № 63-с, 1 этап. стр.-ва  (улично-дорожные сети ул.Новая, 4), разрешение на ввод от 24.07.202 № 59-RU59301000-141-2018</t>
  </si>
  <si>
    <t xml:space="preserve">утверждено приказом и.о.начальника ИГСН ПК от 16.07.2020 № 64-с, 1 этап. стр.-ва (улично-дорожные сети ул.Новая, 10-11), разрешение на ввод от 24.07.2020 № 59-RU59301000-141-2018</t>
  </si>
  <si>
    <t xml:space="preserve">утверждено приказом и.о.начальника ИГСН ПК от 16.07.2020 № 65-с, 1 этап. стр.-ва  (улица на продолжении ул.Свердлова, примыкающая к ул.Новая, 6), разрешение на ввод от 24.07.2020 № 59-RU59301000-141-2018,  № 59-RU59301000-141-2018 от 06.08.2020 г.</t>
  </si>
  <si>
    <t xml:space="preserve">утверждено приказом и.о. начальника ИСГН ПК от 21.03.2022 №23-с</t>
  </si>
  <si>
    <t xml:space="preserve">утверждено приказом и.о.начальника ИГСН ПК от 16.07.2020 № 66-с, 1 этап. стр.-ва (улично-дорожные сети ул.Новая, 6 (3 этап ввода в экспл.), разрешение на ввод от 24.07.2020 № 59-RU59301000-141-2018</t>
  </si>
  <si>
    <t xml:space="preserve">утверждено приказом и.о.начальника ИГСН ПК от 13.08.2020 № 80-с,(сети наружного освещения 1,2,3,4 этапы ввода в эксплуатацию),разрешение на ввод № 59-RU59301000-141-2018 от 09.12.2020 г.</t>
  </si>
  <si>
    <t xml:space="preserve">утверждено приказом и.о.начальника ИГСН ПК от 09.09.2020 № 90-с,(сети распределительных газопроводов 1 этап   ввода в эксплуатацию), разрешение на ввод №59-RU59301000-141-2018 от 18.09.2020</t>
  </si>
  <si>
    <t xml:space="preserve">утверждено приказом и.о. начальника ИГСН ПК от 13.04.2021 № 36-с (4 этап, система распр. газопровода), разр. на ввод № 59-RU59301000-141-2018 от 14.07.2021</t>
  </si>
  <si>
    <t xml:space="preserve">утверждено приказом начальника ИГСН ПК от 27.06.2022 №83-с</t>
  </si>
  <si>
    <t xml:space="preserve">утверждено приказом начальника ИГСН ПК от 13.10.2021 №127-с (1 этап. сист. распр.газопр. 5 этап ввода), разр. на ввод № № 59-RU59301000-141-2018 от 29.12.2021 г.</t>
  </si>
  <si>
    <t>2019-03-1162л/1</t>
  </si>
  <si>
    <t xml:space="preserve">ОГСН - К.С. Толмачев
пожнадзор - О.В. Юшков
СЭС - О.В. Шаламова</t>
  </si>
  <si>
    <t xml:space="preserve">Строительство парка "Восточный" филиала "Азот" АО "ОХК "УРАЛХИМ" 1 этап строительства</t>
  </si>
  <si>
    <t xml:space="preserve">№ 59-1-1-3-0173-17 от 30.10.2017
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</si>
  <si>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"УРАЛХИМ-ТРАНС", ИНН 7703651760, ОГРН 1077763806845, адрес местонахождения: 123112, г. МоскваЮ Пресненская набережная, 6, стр. 2, почтовый адрес: 613040, Кировская об, г. Кирово-Чепецк, ул Заводская, д.3, тел./факс (495) 721-89-89/ 721-85-85</t>
    </r>
    <r>
      <rPr>
        <b/>
        <sz val="14"/>
        <rFont val="Arial Narrow"/>
      </rPr>
      <t xml:space="preserve"> 
                                                              </t>
    </r>
  </si>
  <si>
    <t xml:space="preserve">№59-RU59301000-04-2019 от 22.02.2019, №59-RU59301000-04-2019 от 22.02.2019 (изм. 13.06.2023), выдано Упр. Арх. и град. Адм. г. Березники, срок действия до 30.06.2023 (продление срока действия от 03.03.2023)</t>
  </si>
  <si>
    <t xml:space="preserve">№ 56-01-10/1512 от 15.04.2019</t>
  </si>
  <si>
    <t xml:space="preserve">26.04.2019
Расп. № 272 от 24.04.2019, Распоряжение №151 от 17.06.2026</t>
  </si>
  <si>
    <t xml:space="preserve">02.10.2019
27.04.2020
20.01.2022
05.09.2022
02.02.2023
15.03.2023
23.06.2023
05.11.2024
21.01.2025
видов работ - 26</t>
  </si>
  <si>
    <t xml:space="preserve">Укладка стрелочных переводов - 7 комплект,                                                   Строительная длинна (протяженность земляного полотна) железнодорожных путей - 2.521 км.,                                          Общая протяженность укладываемых путей - 5.883 км.,                                     Установка одиночных раздельных опор - 3 шт.,                                                        Эстакада - 1 шт.,                        Протяженность автодороги - 2.2 км.</t>
  </si>
  <si>
    <t xml:space="preserve">Пермский край, г.о. город Березники</t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</si>
  <si>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 ООО "Вертикаль", ИНН 5906000552, ОГРН 1025901375917                                                           </t>
    </r>
    <r>
      <rPr>
        <b/>
        <sz val="14"/>
        <rFont val="Arial Narrow"/>
      </rPr>
      <t>Заказчик:</t>
    </r>
    <r>
      <rPr>
        <sz val="14"/>
        <rFont val="Arial Narrow"/>
      </rPr>
      <t xml:space="preserve"> ООО "ИНСТРОЙГАЗ", ИНН 5904084243, ОГРН 1035900503594, 614107, ПЕРМСКИЙ КРАЙ, ГОРОД ПЕРМЬ, УЛИЦА ЛЕБЕДЕВА, ДОМ 34, ОФИС ОТДЕЛЬНЫЙ ВХОД, тел. +7(951)957-23-90       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   </t>
    </r>
  </si>
  <si>
    <t>2019-01-1227л/2</t>
  </si>
  <si>
    <t xml:space="preserve">ОГСН - Г.И. Политова
Пожнадзор - О.В. Юшков
СЭС - Н.Н. Орлова</t>
  </si>
  <si>
    <t xml:space="preserve">Строительство, реконструкция и эксплуатация автомобильных дорог "Пермь - Березники" 020+639 - 022+390, "Пермь - Березники" 022+390 - 025+768 и "Восточный обход г. Перми" 000+000 - 009+753 1 п.к. Автомобильная дорога Пермь-Березники 020+639 - 022+390 Автомобильная дорога Восточный обход г.Перми 000+000 - 009+753 1п.к. (на участке 000+000 - 004+050). 4 этап</t>
  </si>
  <si>
    <t xml:space="preserve">№ 59-1-1-3-031039-2019 от 11.11.2019 ФАУ "Главгосэкспертиза России"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</si>
  <si>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"Пермская концессионная компания", ОГРН 1167746229540, ИНН 7722357228, адрес: 614007, г.Пермь, ул.Тимирязева, д.26, оф. № 3, тел. (342) 258-24-00</t>
    </r>
  </si>
  <si>
    <t xml:space="preserve">№ 90-14/2019/ МТ от 29.11.2019, № 90-03/2021МТ3 от 07.10.2021, № 90-04/2021МТ3 от 08.10.2021,№ 90-14/2019/ МТ1 от 11.11.2021, Минтранспорта ПК до 31.12.2023, №59-18-51-2023 Министерство транспорта Пермского края от 19.04.2024 сроком до 31.12.2025</t>
  </si>
  <si>
    <t xml:space="preserve">№ 56-01-10/5884 от 13.12.2019</t>
  </si>
  <si>
    <t xml:space="preserve">27.12.2019
Распоряжение № 539 от 27.12.2019
 Распоряжение № 337 от 19.10.2021, Распоряжение №223 от 31.07.2026</t>
  </si>
  <si>
    <t xml:space="preserve">31.01.2020
31.01.2020
08.02.2021
20.10.2021
22.12.2021
07.02.2022
02.03.2022
25.04.2022
05.05.2022
30.06.2022
02.08.2022
31.08.2022
06.10.2022
01.12.2022
09.01.2023
06.02.2023
02.03.2023
03.03.2023
03.03.2023
22.08.2023
01.09.2023
27.12.2023
04.03.2024
видов работ - 208</t>
  </si>
  <si>
    <t xml:space="preserve">Категория - Магистральная дорога скоростного движения,                       Протяженность - 5.7945 км.,                   Количество - 2 шт.,                        Ширина проезжей части - 15 м.,                           Ширина - 4 м.,                                       Расчетная скорость движения - 120 км/ч, Количество полос движения для а/м транспорта - 4 шт.</t>
  </si>
  <si>
    <r>
      <rPr>
        <b/>
        <sz val="14"/>
        <rFont val="Arial Narrow"/>
      </rPr>
      <t xml:space="preserve"> Заказчик: </t>
    </r>
    <r>
      <rPr>
        <sz val="14"/>
        <rFont val="Arial Narrow"/>
      </rPr>
      <t xml:space="preserve">ООО «ПУСК», ИНН 7703781103, ОГРН 1127747238090, 191124, Россия, г. Санкт-Петербург, ул. Синопская наб., д, 52, лит. А,, тел. +7(812) 383 17 57,                                            ООО "ГОРКА ИНЖИНИРИНГ", ИНН 7724787219, ОГРН 1117746308932, 115477, МОСКВА ГОРОД, УЛИЦА КАНТЕМИРОВСКАЯ, ДОМ 53, КОРПУС 1, ЭТ 1 ПОМ 5 КОМ 2</t>
    </r>
  </si>
  <si>
    <t xml:space="preserve">Россия, Пермский край, г. Пермь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</si>
  <si>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"Стройтрансгаз", ИНН 5700000164, ОГРН 1025700768950, 123112, г. Москва, ул. Тестовская, 10, помещение I, этаж 10, тел. +7(495)258-94-94               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</si>
  <si>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2020-01-1279л/1</t>
  </si>
  <si>
    <t xml:space="preserve">ОГСН - Е.А. Таранишина
СЭС - О.В. Шаламова  </t>
  </si>
  <si>
    <t xml:space="preserve">Строительство автомобильных дорог по ул.Карла Модераха, ул.Александра Турчевича, ул.Николая Воронцова, ул.Василия Татищева в Свердловском районе г.Перми в квартале 272. 1 этап строительства</t>
  </si>
  <si>
    <t xml:space="preserve">№ 59-1-1-3-015414-2019 от 21.06.2019 Краевое государственное автономное учреждение "Управление государственной экспертизы Пермского края"
№ 59-1-1-2-080392-2022 от 17.11.2022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</si>
  <si>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"Пермблагоустройство", ИНН 5902293435, ОГРН 106502058364, 614000, г. Пермь, ул. Ленина, 25, тел. (342) 212-26-26</t>
    </r>
  </si>
  <si>
    <t xml:space="preserve">59-RU90303000-56-2020 от 19.06.2020 выдано Министерство по управлению имуществом и градостроительной деятельности Пермского края, срок действия до 23.08.2023
59-RU90303000-56-2020 от 19.06.2020 выдано Министерство по управлению имуществом и градостроительной деятельности Пермского края, срок действия до 23.08.2023
59-RU90303000-56-2020 от 19.06.2020 выдано Департамент градостроительства и архитектура администрации города Перми, срок действия до 19.04.2021
59-RU90303000-56-2020/1 от 23.04.2021 выдано Департамент градостроительства и архитектуры администрации города Перми, срок действия до 23.10.2022</t>
  </si>
  <si>
    <t xml:space="preserve">№ 56-01-27/2642 от 03.07.2020</t>
  </si>
  <si>
    <t xml:space="preserve">28.07.2020               расп. № 183 от 17.07.2020</t>
  </si>
  <si>
    <t xml:space="preserve">03.08.2020
11.01.2021
02.02.2022
13.12.2022
видов работ - 10</t>
  </si>
  <si>
    <t xml:space="preserve">утверждено приказом начальника ИГСН ПК от 19.12.2022 №174-с (2 этап)</t>
  </si>
  <si>
    <t xml:space="preserve">Количество (полос движения) - 2, Протяженность участка строительства ул. Карла Модераха (ПК 0+12,06-ПК 4+19,01) (часть 2) - 406.95 м.</t>
  </si>
  <si>
    <t xml:space="preserve">Пермский край, г.Пермь, Свердловский район</t>
  </si>
  <si>
    <r>
      <rPr>
        <b/>
        <sz val="14"/>
        <rFont val="Arial Narrow"/>
      </rPr>
      <t>Генподрядчик</t>
    </r>
    <r>
      <rPr>
        <sz val="14"/>
        <rFont val="Arial Narrow"/>
      </rPr>
      <t xml:space="preserve">: ООО "АБЗ №1", ИНН 5902995628, ОГРН 1145958036311, 614000, г. Пермь, ул. Советская, д. 40, оф. 41, тел. +7(342)214-41-42                                </t>
    </r>
    <r>
      <rPr>
        <b/>
        <sz val="14"/>
        <rFont val="Arial Narrow"/>
      </rPr>
      <t xml:space="preserve">Технический заказчик</t>
    </r>
    <r>
      <rPr>
        <sz val="14"/>
        <rFont val="Arial Narrow"/>
      </rPr>
      <t xml:space="preserve">: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</si>
  <si>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2021-01-1327л/2</t>
  </si>
  <si>
    <t xml:space="preserve">ОГСН -  Т.А. Жидко
пожнадзор -      
СЭС- О.В. Шаламова</t>
  </si>
  <si>
    <t xml:space="preserve">Многофункциональный центр с гостиницей в границах улиц Монастырская-Попова-Петропавловская-Осинская г.Пермь. Реконструкция ул.Попова.
</t>
  </si>
  <si>
    <t xml:space="preserve">№59-1-1-3-003457-2021 от 29.01.2021 г; выдано КГАУ "Управление гос. экспертизы ПК"</t>
  </si>
  <si>
    <t xml:space="preserve">59-RU90303000-65-2021 от 09.04.2021 выдано Департамент градостроительства и архитектуры администрации города Перми, срок действия до 15.07.2022
59-01-35-2024 от 01.03.2024 выдано Министерство по управлению имуществом и градостроительной деятельности Пермского края, срок действия до 06.06.2025</t>
  </si>
  <si>
    <t xml:space="preserve">№ 56-01-27/1425 от 12.04.2021</t>
  </si>
  <si>
    <t xml:space="preserve">20.04.2021
Распоряжение № 156 от 19.04.2021
 Распоряжение № 371 от 16.11.2022, Распоряжение №157 от 19.06.2026</t>
  </si>
  <si>
    <t xml:space="preserve">23.04.2021
06.08.2021
20.08.2021
26.05.2022
21.07.2022
16.11.2022
видов работ - 11</t>
  </si>
  <si>
    <t xml:space="preserve">Протяженность - 446.5 м.,                                   Общее число полос движения - 5 шт., Ширина пешеходной части тротуара - 2.25 м.,                                                                                Ширина велодорожки - 2 м.,                                         Ширина полос движения - 3,25-3,75, Категория - магистральная улица районного значения</t>
  </si>
  <si>
    <t xml:space="preserve">Ленинский р-н, ул Попова</t>
  </si>
  <si>
    <r>
      <rPr>
        <b/>
        <sz val="14"/>
        <rFont val="Arial Narrow"/>
      </rPr>
      <t xml:space="preserve"> Ген. подрядччик: </t>
    </r>
    <r>
      <rPr>
        <sz val="14"/>
        <rFont val="Arial Narrow"/>
      </rPr>
      <t xml:space="preserve">ООО "ТЕХДОРГРУПП", ИНН 5902169332, ОГРН 1095902003559, 614066, г. Пермь, ул. Стахановская. 54/2, офис 303, тел. +7(342)258-00-92                                  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</si>
  <si>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2021-03-1331л/1</t>
  </si>
  <si>
    <t xml:space="preserve">ОГСН -  Т.А. Жидко
СЭС- О.В. Шаламова</t>
  </si>
  <si>
    <t xml:space="preserve">Строительство автодороги от перекрестка улиц 8 Марта - Ивачева в г.Усолье до ул.Ивана Дощеникова в г.Березники</t>
  </si>
  <si>
    <t xml:space="preserve">№59-1-1-3-016123-2020 от 08.05.2020 г. выдано КГАУ "Управление гос. экспертизы ПК"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</si>
  <si>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МКУ "Управление капитального строительства Администрации г. Березники", ИНН 5911039280, ОГРН 1025901702309, 618400, г.Березники, ул.Карла Маркса,37а, тел.(3424) 20-22-54</t>
    </r>
  </si>
  <si>
    <t xml:space="preserve">59-RU59301000-06-2021 от 21.04.2021 выдано Управление архитектуры и градостроительства администрации города Березники, срок действия до 21.10.2022</t>
  </si>
  <si>
    <t xml:space="preserve">№ 56-01-27/1657 от 27.04.2021</t>
  </si>
  <si>
    <t xml:space="preserve">11.05.2021
Распоряжение № 173 от 06.05.2021, Распоряжение №108 от 04.06.2026</t>
  </si>
  <si>
    <t xml:space="preserve">12.05.2021
видов работ - 12</t>
  </si>
  <si>
    <t xml:space="preserve">Утверждено приказом начальника ИГСН ПК №45-с от 23.07.2026</t>
  </si>
  <si>
    <t xml:space="preserve">Категория - магистральная улица районного значения,                                                                   Протяженность - 1.1031 км.,                           Расчетная скорость движения - 50 км/ч,                                                    Ширина тротуара - 2.25 м.,                                                          Ширина полос движения - 3.75 м.,                       Число полос движения - 2 шт.</t>
  </si>
  <si>
    <t xml:space="preserve">Пермский край, г.о. Город Березники</t>
  </si>
  <si>
    <r>
      <rPr>
        <b/>
        <sz val="14"/>
        <rFont val="Arial Narrow"/>
      </rPr>
      <t xml:space="preserve">Генподрядччик: </t>
    </r>
    <r>
      <rPr>
        <sz val="14"/>
        <rFont val="Arial Narrow"/>
      </rPr>
      <t xml:space="preserve">ООО УРАЛСТРОЙСЕРВИС", ИНН 5911038512, ОГРН 1025901702936, 618417, Пермский край, город Березники, улица Карла Маркса,д. 60, офис 8, тел. +7(342)423-22-24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</si>
  <si>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2022-01-1375л/2</t>
  </si>
  <si>
    <t xml:space="preserve">ОГСН - О.Ю. Черникова
Пожнадзор - А.Н. Мороков
СЭС - С.С. Сизоненко</t>
  </si>
  <si>
    <t xml:space="preserve">Реконструкция транспортной развязки в разных уровнях на пересечении ул. Вишерской и Транссибирской магистрали в г. Перми</t>
  </si>
  <si>
    <t xml:space="preserve">№ 59-1-1-3-049284-2021 от 31.08.2021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</si>
  <si>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КГБУ "УАДИТ", ИНН 5902192934, ОГРН 1035900096462, Пермский край, г. Пермь, ул. Луначарского, 100, тел. +7(342)235-70-00</t>
    </r>
  </si>
  <si>
    <t xml:space="preserve">№90-03/2022 МТ от 20.01.2022, №44-06-06-29 от 25.08.2022, №59-01-52-2023 от 25.08.2023 (изм. 26.06.2023) выдано Министерство транспорта Пермского края, срок действия до 20.01.2025</t>
  </si>
  <si>
    <t xml:space="preserve">№ 56-01-27/630 от 11.02.2022</t>
  </si>
  <si>
    <t xml:space="preserve">17.02.2022
Распоряжение № 55 от 17.02.2022
 Распоряжение № 94 от 07.04.2023
 Распоряжение № 392 от 27.11.2024, Распоряжение №161 от 10.04.2025</t>
  </si>
  <si>
    <t xml:space="preserve">24.02.2022
22.07.2022
10.11.2022
10.04.2023
04.07.2023
05.02.2024
04.04.2024
видов работ - 27</t>
  </si>
  <si>
    <t xml:space="preserve">Утверждено приказом начальника ИГСН ПК от 16.03.2026 №11-с</t>
  </si>
  <si>
    <t xml:space="preserve">Категория - магистральные улицы районного значения,                         Протяженность - 469.94 м., Протяженность - 95.72 м., Протяженность - 118.49 м.,                         Длина - 106.31 м.,                         Протяженность - 483.77 м.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</si>
  <si>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"ГЕОСТРОЙ", ИНН 7722831864, ОГРН 1147746038725, 354000, Краснодарский край, г. Сочи, ул. Орджоникидзе (центральный р-н), д. 11, помещ. 21, тел. +7(749)522-80-85</t>
    </r>
  </si>
  <si>
    <t xml:space="preserve">Пермский край, город Пермь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</si>
  <si>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</si>
  <si>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2022-03-1405л/1</t>
  </si>
  <si>
    <t xml:space="preserve">Комплексная застройка в целях жилищного строительства в района ул. Свердлова-Бажова в г. Березники. Микрорайон "ЕвроХим". Второй этап строительства. Улично-дорожная сеть, инженерные сети</t>
  </si>
  <si>
    <t xml:space="preserve">№ 59-1-1-3-0036419-2021 от 07.07.2021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</si>
  <si>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Застройщик, тех. заказчик: </t>
    </r>
    <r>
      <rPr>
        <sz val="14"/>
        <rFont val="Arial Narrow"/>
      </rPr>
      <t xml:space="preserve">ООО "ЕВРОХИМ - УКК", ИНН 5911066005, ОГРН 1115911003230, 618460, Пермский край, Усольский р-н, г. Усолье, ул. Свободы, д. 138А, тел. +7(342)425-62-10</t>
    </r>
  </si>
  <si>
    <t xml:space="preserve">№ 59-RU59301000-12-2022 от 29.06.2022 выдано Управление архитектуры и градостроительства администрации города Березники, срок действия до 29.06.2025 (изм. от 21.03.2023)</t>
  </si>
  <si>
    <t xml:space="preserve">№ 56-01-27/2893 от 01.07.2022</t>
  </si>
  <si>
    <t xml:space="preserve">08.07.2022
Распоряжение № 251 от 07.07.2022,Распоряжение №128 от 10.06.2026</t>
  </si>
  <si>
    <t xml:space="preserve">14.07.2022
23.01.2023
21.07.2023
14.08.2023
30.09.2024
видов работ - 38</t>
  </si>
  <si>
    <t xml:space="preserve">Общая протяженность улиц - 1780.39 м.</t>
  </si>
  <si>
    <t xml:space="preserve">утверждено приказом начальника ИГСН ПК от 30.03.2023 №29-с</t>
  </si>
  <si>
    <r>
      <rPr>
        <b/>
        <sz val="14"/>
        <rFont val="Arial Narrow"/>
      </rPr>
      <t xml:space="preserve">Генподрядччик: </t>
    </r>
    <r>
      <rPr>
        <sz val="14"/>
        <rFont val="Arial Narrow"/>
      </rPr>
      <t xml:space="preserve">ООО "Вертикаль", ИНН 5906000552, ОГРН 1025901375917, 614060, Пермский край, г. Пермь, ул. Крупской, 35-121, 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</t>
    </r>
  </si>
  <si>
    <t>2022-01-1429л/1</t>
  </si>
  <si>
    <t xml:space="preserve">ОГСН - Т.А. Жидко
Пожнадзор - А.Н. Мороков
СЭС - С.С. Сизоненко</t>
  </si>
  <si>
    <t xml:space="preserve">Строительство автомобильной дороги по ул. Крисанова от шоссе Космонавтов до ул. Пушкина. Этап 2</t>
  </si>
  <si>
    <t xml:space="preserve">№ 59-1-1-3-011602-2021 от 17.03.2021 КГАУ "Управление государственной экспертизы Пермского края"
№ 59-1-1-2-058581-2022 от 16.08.2022 КГАУ "Управление государственной экспертизы Пермского края"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</si>
  <si>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КГБУ "УАДИТ", ИНН 5902192934, ОГРН 1035900096462, Пермский край, г. Пермь, ул. Луначарского, 100, тел. +7(342)235-70-00 </t>
    </r>
  </si>
  <si>
    <t xml:space="preserve">№ 59-01-43-2022 от 15.12.2022 выдано Министерство транспорта Пермского края, срок действия до 15.06.2025 (изм. 30.03.2023, 06.07.2023)</t>
  </si>
  <si>
    <t xml:space="preserve">№ 56-01-27/6316 от 23.12.2022</t>
  </si>
  <si>
    <t xml:space="preserve">10.01.2023
Распоряжение № 2 от 10.01.2023, Распоряжение №115 от 05.06.2026 </t>
  </si>
  <si>
    <t xml:space="preserve">12.01.2023
06.03.2023
16.06.2023
03.10.2023
12.12.2023
06.02.2024
22.05.2024
10.10.2024
28.11.2024
25.12.2024
видов работ - 41 </t>
  </si>
  <si>
    <t xml:space="preserve">Утверждено приказом начальника ИГСН ПК №39-с от 30.06.2026</t>
  </si>
  <si>
    <t xml:space="preserve">
Протяженность - 875 м.,                   Протяженность - 1640 м.,                         Категория - магистральная улица районного значения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</si>
  <si>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"АБЗ-ДОРСТРОЙ", ИНН 7811099353, ОГРН 1037825001378, 196602, ГОРОД САНКТ-ПЕТЕРБУРГ, ПУШКИН ГОРОД, ГУСАРСКАЯ УЛИЦА, ДОМ 30, ЛИТЕР А, ПОМЕЩЕНИЕ 1-Н ОФИС 5, тел. +7(812)347-77-55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</t>
    </r>
  </si>
  <si>
    <t>2023-01-1442л/2</t>
  </si>
  <si>
    <t xml:space="preserve">ОГСН - К.С. Толмачев
Пожнадзор - О.В. Юшков
СЭС - Н.Н. Орлова</t>
  </si>
  <si>
    <t xml:space="preserve">Реконструкция ул. Карпинского от ул. Мира до шоссе Космонавтов,
Пермский край, Пермский городской округ, г. Пермь</t>
  </si>
  <si>
    <t xml:space="preserve">№ 59-1-1-3-056359-2022 от 10.08.2022 КГАУ "Управление государственной экпертизы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</si>
  <si>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КГБУ "УАДИТ", ИНН 5902192934, ОГРН 1035900096462, Пермский край, г. Пермь, ул. Луначарского, 100, тел. +7(342)235-70-00
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
 </t>
    </r>
  </si>
  <si>
    <t xml:space="preserve">№59-01-50-2023 от 07.04.2023 (изм. 26.06.2023) выдано Министерство транспорта Пермского края, срок действия до 10.03.2027 (изм. 28.07.2023), (изм. 09.02.2024),  (изм. 28.02.2024) (изм. От 13.05.2024)</t>
  </si>
  <si>
    <t xml:space="preserve">№ 56-01-27/2486 от 19.05.2023</t>
  </si>
  <si>
    <t xml:space="preserve"> распоряжение №115 от 05.06.2026</t>
  </si>
  <si>
    <t xml:space="preserve">01.06.2023
21.11.2023
08.05.2024
15.07.2024
11.12.2024
видов работ - 34</t>
  </si>
  <si>
    <t xml:space="preserve">Протяженность - 970.65 м.,                       Категория - магистральная улица общегородского значения 2-го класса - регулируемого движения, Протяженность - 97.64 м.,                  Категория - путепровод</t>
  </si>
  <si>
    <t xml:space="preserve">Пермский край, г.Пермь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</si>
  <si>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"АБЗ-ДОРСТРОЙ", ИНН 7811099353, ОГРН 1037825001378, 196602, ГОРОД САНКТ-ПЕТЕРБУРГ, ПУШКИН ГОРОД, ГУСАРСКАЯ УЛИЦА, ДОМ 30, ЛИТЕР А, ПОМЕЩЕНИЕ 1-Н ОФИС 5, тел. +7(812)347-77-55 </t>
    </r>
  </si>
  <si>
    <t>2023-03-1444л/1</t>
  </si>
  <si>
    <t xml:space="preserve">ОГСН - Т.А. Жидко
Пожнадзор - О.В. Юшков
СЭС - О.В. Шаламова</t>
  </si>
  <si>
    <t xml:space="preserve">Строительство подъездного железнодорожного пути необщего пользования к станции общего пользования "Березники Сортировочная" Свердловской железной дороги - филиала ОАО "РЖД" и к станции необщего пользования "Талицкая"</t>
  </si>
  <si>
    <t xml:space="preserve">№ 59-1-4-0342-15 от 25.12.2015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</si>
  <si>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Застройщик, тех. Заказчик :</t>
    </r>
    <r>
      <rPr>
        <sz val="14"/>
        <rFont val="Arial Narrow"/>
      </rPr>
      <t xml:space="preserve">АО "ВКК", ИНН 7704799946, ОГРН 1127746048572, 618419, ПЕРМСКИЙ КРАЙ, ГОРОД БЕРЕЗНИКИ, УЛИЦА ГАГАРИНА, 10
 </t>
    </r>
  </si>
  <si>
    <t xml:space="preserve">№59-57708000-2926ТПИ/С-2023 от 29.05.2023 выдано Департамент по недропользованию по Приволжскому федеральному округу, срок действия до 29.11.2026</t>
  </si>
  <si>
    <t xml:space="preserve">№ 56-01-27/2706 от 30.05.2023</t>
  </si>
  <si>
    <t xml:space="preserve">02.06.2023
Распоряжение № 185 от 31.05.2023, Распоряжение 138 от 11.06.2026  </t>
  </si>
  <si>
    <t xml:space="preserve">13.06.2023
31.08.2023
06.10.2023
27.06.2024
видов работ - 21</t>
  </si>
  <si>
    <t xml:space="preserve">Грузооборот - 2.5 млн. тонн/год, Суммарная полная длина железнодорожного пути - 2383.47 м., Категория - IV, Руководящий уклон - 9 %, Весовая норма грузовых поездов в обоих направлениях - 6000 т, Минимальный радиус кривых в плане - 500 м., Радиус кривых в продольном плане - 5000 м., Минимальная длина прямой вставки - 470 м., Ширина земляного полотна - 7.1 м., Тип рельсов - Р65, Шпалы - Железобетонные, скрепления КБ65, Балласт щебеночный однослойный/двухслойный - 35/20 см, Вид тяги, тип локомотива - Электрическая/ВЛ-11</t>
  </si>
  <si>
    <t xml:space="preserve">Пермский край, городской округ Березники</t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</si>
  <si>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 ООО "ДОРВЕРТСТРОЙ", ИНН 5914024356, ОГРН 1095914000038, Пермский край, г. Добрянка, р.п. Полазна, пер. Энергетиков, 4, тел. +7(342)659-40-18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</si>
  <si>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2023-03-1465л/2</t>
  </si>
  <si>
    <t xml:space="preserve">ОГСН - Т.А. Жидко
СЭС - О.В. Шаламова</t>
  </si>
  <si>
    <t xml:space="preserve">Автомобильная дорога "Кунгур-Соликамск", участок Березники-Соликамск, км 292+560 - км 313+100 (2 этап - ПК55+00 - ПК86+00). Этап 1. II этап 3,1 км</t>
  </si>
  <si>
    <t xml:space="preserve">№ 59-1-1-3-018343-2023 от 11.04.2023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</si>
  <si>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КГБУ "УАДИТ", ИНН 5902192934, ОГРН 1035900096462, Пермский край, г. Пермь, ул. Луначарского, 100, тел. +7(342)235-70-00</t>
    </r>
    <r>
      <rPr>
        <b/>
        <sz val="14"/>
        <rFont val="Arial Narrow"/>
      </rPr>
      <t xml:space="preserve">                                                                   
</t>
    </r>
    <r>
      <rPr>
        <sz val="14"/>
        <rFont val="Arial Narrow"/>
      </rPr>
      <t xml:space="preserve">
 </t>
    </r>
  </si>
  <si>
    <t xml:space="preserve">№59-03-58-2023 от 14.11.2023 выдано Министерство транспорта Пермского края, срок действия до 14.11.2026, №59-03-58-2023 от 05.03.2024 выдано Министерство транспорта Пермского края, срок действия до 14.11.2026 (изм. От 20.05.2024)</t>
  </si>
  <si>
    <t xml:space="preserve">№ 56-01-27/6661 от 15.12.2023</t>
  </si>
  <si>
    <t xml:space="preserve">20.12.2023
Распоряжение № 400 от 20.12.2023, Распоряжение №119 от 05.06.2026</t>
  </si>
  <si>
    <t xml:space="preserve">26.12.2023
09.04.2024
видов работ - 14 </t>
  </si>
  <si>
    <t xml:space="preserve">
Общая протяженность - 3.1 м., Категория - магистральные городские дороги: 2-го класса - регулируемого движения</t>
  </si>
  <si>
    <t xml:space="preserve">Пермский край, г.Березники</t>
  </si>
  <si>
    <r>
      <rPr>
        <b/>
        <sz val="14"/>
        <rFont val="Arial Narrow"/>
      </rPr>
      <t xml:space="preserve"> Генподрядчик: </t>
    </r>
    <r>
      <rPr>
        <sz val="14"/>
        <rFont val="Arial Narrow"/>
      </rPr>
      <t xml:space="preserve">ООО "СК "ХИМСПЕЦСТРОЙ", ИНН 5911058276, ОГРН 1095911000107, ул. Чуртанское шоссе, 15, г. Березники, ПК, 618400, тел. +7(342)426-56-10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</si>
  <si>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2024-01-1477л/1</t>
  </si>
  <si>
    <t xml:space="preserve">ОГСН - Т.А. Жидко
СЭС - С.С. Сизоненко</t>
  </si>
  <si>
    <t xml:space="preserve">Строительство автомобильной дороги по Ивинскому проспекту. 1 этап.</t>
  </si>
  <si>
    <t xml:space="preserve">№ 59-1-1-3-095211-2022 от 30.12.2022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</si>
  <si>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МКУ "ПЕРМБЛАГОУСТРОЙСТВО", ИНН 5902293435, ОГРН 1065902058364, 614000, Пермский край, г. Пермь, ул. Ленина, 25, тел. +7(342)212-26-26   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</si>
  <si>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59-01-15-2023 от 17.03.2023 выдано Министерство по управлению имуществом и градостроительной деятельности Пермского края, срок действия до 17.12.2024</t>
  </si>
  <si>
    <t xml:space="preserve">№ 56-01-27/1576 от 08.04.2024</t>
  </si>
  <si>
    <t xml:space="preserve">16.04.2024
Распоряжение № 83 от 10.04.2024, Распоряжение №320 от 07.10.2024, Распоряжение №169 от 17.04.2025, Распоряжение №179 от 23.04.2025, Распоряжение №140 от 11.06.2026</t>
  </si>
  <si>
    <t xml:space="preserve">18.04.2024
05.06.2024
08.08.2024
18.12.2024
23.01.2025
видов работ - 12 </t>
  </si>
  <si>
    <t xml:space="preserve">Утверждено приказом начальника ИГСН ПК №51-с от 07.08.2026</t>
  </si>
  <si>
    <t xml:space="preserve">Пермский край, Пермский городской округ, город Пермь, Мотовилихинский район, Ивинский проспект</t>
  </si>
  <si>
    <t xml:space="preserve">Протяженность - 79 м.,                          Число полос движения - 2 шт.,                     Ширина тротуара - 2.25 м.,                    Ширина полосы движения - 3.75 м.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</si>
  <si>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"ДСК "МАГИСТРАЛЬ", ИНН 5905291154, ОГРН 1125905003872, 614521, ПЕРМСКИЙ КРАЙ, Р-Н ПЕРМСКИЙ, ТЕР. ГЛЯДЕНОВО, Д. 1</t>
    </r>
  </si>
  <si>
    <t>2024-11-1485л/2</t>
  </si>
  <si>
    <t xml:space="preserve">ОГСН - Э.Ф. Каирова
СЭС - О.В. Шаламова</t>
  </si>
  <si>
    <t xml:space="preserve">Железнодорожные пути необщего пользования (6 этап строительства) по проектной документации "ОАО "Уралкалий". СКРУ-3. Грануляционное отделение сильвинитовой обогатительной фабрики, шифр: 622/90</t>
  </si>
  <si>
    <t xml:space="preserve">№ 59-1-4-0244-15 от 12.08.2015,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</si>
  <si>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ПУБЛИЧНОЕ АКЦИОНЕРНОЕ ОБЩЕСТВО "УРАЛКАЛИЙ", ИНН 5911029807, ОГРН 1025901702188, 618426, Пермский край, г. Березники, ул. Пятилетки, 63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</si>
  <si>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 xml:space="preserve">59-10-023-2024 от 25.04.2024 Комитет по архитектуре и градостроительству администрации Соликамского городского округа сроком до 25.08.2024</t>
  </si>
  <si>
    <t xml:space="preserve">№ 56-01-27/2157 от 07.05.2024</t>
  </si>
  <si>
    <t xml:space="preserve">
Распоряжение № 112 от 08.05.2024, Распоряжение №393 от 27.11.2024, распоряжение №156 от 10.04.2025, Распоряжение №68 от 15.04.2026</t>
  </si>
  <si>
    <t xml:space="preserve">
22.05.2024
27.06.2024
30.08.2024
видов работ - 6 </t>
  </si>
  <si>
    <t xml:space="preserve">Исключен из реестра на основании Служебной записки №56-01-55-88 от 28.08.2026</t>
  </si>
  <si>
    <t xml:space="preserve">Пермский край, г.о. Соликамский, промплощадка СКРУ-3 за д. Лобаново</t>
  </si>
  <si>
    <r>
      <rPr>
        <b/>
        <sz val="14"/>
        <rFont val="Arial Narrow"/>
      </rPr>
      <t xml:space="preserve">Путь №12 </t>
    </r>
    <r>
      <rPr>
        <sz val="14"/>
        <rFont val="Arial Narrow"/>
      </rPr>
      <t xml:space="preserve">(реконструкция) - 0,9                </t>
    </r>
    <r>
      <rPr>
        <b/>
        <sz val="14"/>
        <rFont val="Arial Narrow"/>
      </rPr>
      <t xml:space="preserve">Путь №201 </t>
    </r>
    <r>
      <rPr>
        <sz val="14"/>
        <rFont val="Arial Narrow"/>
      </rPr>
      <t xml:space="preserve">(строительство) - 0,804 Категория ж.д. путей - III                      Мощность - 2,3 млн.тонн/год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</si>
  <si>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"ОСК 1520", ИНН 7701753020, ОГРН 1077762083266, 105082, Г.МОСКВА, ПЕР. ПЕРЕВЕДЕНОВСКИЙ, Д. 13, СТР. 5</t>
    </r>
  </si>
  <si>
    <t>2024-01-1516л/1</t>
  </si>
  <si>
    <t xml:space="preserve">ОГСН - О.Ю. Черникова
СЭС - С.С. Сизоненко</t>
  </si>
  <si>
    <t xml:space="preserve">Строительство автомобильной дороги "Переход ул. Строителей от площади Гайдара до ул. Стахановская", участок дороги Углеуральская - 2-ая Шоссейная - Локомотивная</t>
  </si>
  <si>
    <t xml:space="preserve">№ 59-1-1-3-009971-2024 от 07.03.2024, выдано Краевое государственное автономное учреждение Пермского края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</si>
  <si>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КРАЕВОЕ ГОСУДАРСТВЕННОЕ БЮДЖЕТНОЕ УЧРЕЖДЕНИЕ "УПРАВЛЕНИЕ АВТОМОБИЛЬНЫХ ДОРОГ И ТРАНСПОРТА" ПЕРМСКОГО КРАЯ", ИНН 5902192934, ОГРН 1035900096462, Пермский край, г. Пермь, ул. Луначарского, 100, тел. +7(342)235-70-00</t>
    </r>
  </si>
  <si>
    <t xml:space="preserve">№ 59-01-03-2024 от 08.08.2024 Министерство транспорта Пермского края сроком до 28.02.2026 (изм. от 13.08.2024)</t>
  </si>
  <si>
    <t xml:space="preserve">№ 56-01-27/4276 от 22.08.2024 </t>
  </si>
  <si>
    <t xml:space="preserve">
Распоряжение №249 от .26.08.2024, Распоряжение №420 от 27.12.2024, Распоряжение №174 от 22.04.2025</t>
  </si>
  <si>
    <t xml:space="preserve">
30.08.2024
22.01.2025
видов работ - 17 </t>
  </si>
  <si>
    <t xml:space="preserve">Утверждено приказом начальника ИГСН ПК от 13.03.2026 №8-с</t>
  </si>
  <si>
    <t xml:space="preserve">Категория- магистральная улица районного значения                            Протяженность - 84,45 м (по оси 1) Протяженность - 417,7 м (по оси 2) Протяженность - 72,59 м (по оси 3)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</si>
  <si>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"Уралмостострой" , ИНН 7451048960, ОГРН 1027402892879, 450006, республика Башкортостан, город Уфа, улица 6-я Пристань , тел. +7(347) 282-88-31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</si>
  <si>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2024-01-1527л/1</t>
  </si>
  <si>
    <t xml:space="preserve">ОГСН - К.С. Толмачев        пожнадзор -   А.Н. Мороков                                                         СЭС - С.С. Сизоненко</t>
  </si>
  <si>
    <t xml:space="preserve">Строительство автомобильной дороги "Переход ул. Старцева - пр. Октябрят - ул. Целинной". Этап 2. Участок ул. Грибоедова до моста через р. Чукулайка</t>
  </si>
  <si>
    <t xml:space="preserve">№ 59-1-1-3-094664-2022 от 29.12.2022, выдано Краевое государственное автономное учреждение "Управление государственной экспертизы Пермского края"</t>
  </si>
  <si>
    <t xml:space="preserve">59-01-04-2024 от 23.09.2024 Министерство транспорта Пермского края  сроком до 21.01.2027</t>
  </si>
  <si>
    <t xml:space="preserve">№ 56-01-27/5157  от 08.10.2024 </t>
  </si>
  <si>
    <t xml:space="preserve">
Распоряжение №322.1 от 14.10.2024, Рспоряжение 171 от 21.04.2025, Распоряжение №87 от 15.05.2026</t>
  </si>
  <si>
    <t xml:space="preserve">
21.10.2024
видов работ - 19 </t>
  </si>
  <si>
    <t xml:space="preserve">Пермский край, Пермский городской округ, г. Пермь</t>
  </si>
  <si>
    <r>
      <rPr>
        <b/>
        <sz val="14"/>
        <rFont val="Arial Narrow"/>
      </rPr>
      <t xml:space="preserve">Основной сход                                </t>
    </r>
    <r>
      <rPr>
        <sz val="14"/>
        <rFont val="Arial Narrow"/>
      </rPr>
      <t xml:space="preserve">Протяженность - 1,518 км.                                         </t>
    </r>
    <r>
      <rPr>
        <b/>
        <sz val="14"/>
        <rFont val="Arial Narrow"/>
      </rPr>
      <t xml:space="preserve">Съезд №7 </t>
    </r>
    <r>
      <rPr>
        <sz val="14"/>
        <rFont val="Arial Narrow"/>
      </rPr>
      <t xml:space="preserve">                                                 Протяженность - 0,2789 км                                </t>
    </r>
    <r>
      <rPr>
        <b/>
        <sz val="14"/>
        <rFont val="Arial Narrow"/>
      </rPr>
      <t xml:space="preserve">Съезд №8</t>
    </r>
    <r>
      <rPr>
        <sz val="14"/>
        <rFont val="Arial Narrow"/>
      </rPr>
      <t xml:space="preserve">                                                 Протяженность - 0,30135 км</t>
    </r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</si>
  <si>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"Уралмостострой" , ИНН 7451048960, ОГРН 1027402892879, 450006, республика Башкортостан, город Уфа, улица 6-я Пристань , тел. +7(347) 282-88-31</t>
    </r>
  </si>
  <si>
    <t>2025-01-1556л/1</t>
  </si>
  <si>
    <t xml:space="preserve">ОГСН - Т.А. Жидко             пожнадзор -   А.Н. Мороков                                                         СЭС - С.С. Сизоненко</t>
  </si>
  <si>
    <t xml:space="preserve">Строительство автомобильной дороги "Переход ул. Строителей от площади Гайдара до ул. Стахановская". Участок от площади Гайдара до шоссе Космонавтов</t>
  </si>
  <si>
    <t xml:space="preserve">
№ 59-1-1-3-083279-2023 от 28.12.2023, выдано Краевое государственное автономное учреждение "Управление государственной экспертизы Пермского края"</t>
  </si>
  <si>
    <t xml:space="preserve">59-01-05-2024 от 23.12.2024 Министерство транспорта Пермского края сроом до 24.06.2028</t>
  </si>
  <si>
    <t xml:space="preserve">№ 56-01-27/213 от 21.01.2025</t>
  </si>
  <si>
    <t xml:space="preserve">29.01.2025 Распоряжение №19 от 27.01.2025, Распоряжение №137 от 11.06.2026</t>
  </si>
  <si>
    <t xml:space="preserve">
видов работ -</t>
  </si>
  <si>
    <r>
      <rPr>
        <b/>
        <sz val="14"/>
        <rFont val="Arial Narrow"/>
      </rPr>
      <t xml:space="preserve">Категория </t>
    </r>
    <r>
      <rPr>
        <sz val="14"/>
        <rFont val="Arial Narrow"/>
      </rPr>
      <t xml:space="preserve">- магистральная улица общегородского значения регулируемого движения 2-го класса                                      </t>
    </r>
    <r>
      <rPr>
        <b/>
        <sz val="14"/>
        <rFont val="Arial Narrow"/>
      </rPr>
      <t xml:space="preserve">Протяженность участка или части линейного объекта</t>
    </r>
    <r>
      <rPr>
        <sz val="14"/>
        <rFont val="Arial Narrow"/>
      </rPr>
      <t xml:space="preserve"> - 1120  м.                                          </t>
    </r>
  </si>
  <si>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</t>
    </r>
    <r>
      <rPr>
        <b/>
        <sz val="14"/>
        <rFont val="Arial Narrow"/>
      </rPr>
      <t xml:space="preserve"> 
Стройконтроль:</t>
    </r>
    <r>
      <rPr>
        <sz val="14"/>
        <rFont val="Arial Narrow"/>
      </rPr>
      <t xml:space="preserve"> не определен
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</si>
  <si>
    <t>2025-11-1563л/1</t>
  </si>
  <si>
    <t xml:space="preserve">Железнодорожные пути (4 этап) по проектной документации "ПАО "Уралкалий". СКРУ-3. Грануляционное отделение сильвинитовой обогатительной фабрики. Корректировка"</t>
  </si>
  <si>
    <t xml:space="preserve">№ 59-1-4-0244-15 от 12.08.2015, выдано Краевое государственное автономное учреждение управление государственной экспертизы Пермского края
№ 59-2-1-3-033686-2024 от 28.06.2024, выдано ООО "РСК-Инжиниринг"
№ 0001-2024 от 05.12.2024, выдано ООО "РСК-Инжиниринг"
№ 59-2-1-3-073085-2024 от 05.12.2024, выдано ООО "РСК-Инжиниринг"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</si>
  <si>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ПАО «Уралкалий», ОГРН 1025901702188, ИНН 5911029807, 618426, Пермский край, г. Березники, ул. Пятилетки, 63, тел./факс 8(3424) 29-61-35, 29-61-00</t>
    </r>
  </si>
  <si>
    <t xml:space="preserve">59-10-003-2025 от 04.02.2025 Комитет по архитектуре и градостроительству администрации Соликамского муниипального округа сроком до 04.11.2027</t>
  </si>
  <si>
    <t xml:space="preserve">№ 56-01-27/667 от 11.02.2025</t>
  </si>
  <si>
    <t xml:space="preserve">19.02.2025 Распоряжение №69 от 13.02.2025, Распоряжение №157 от 10.04.2025, Распоряжение №67 от 15.04.2026</t>
  </si>
  <si>
    <t xml:space="preserve">Пермский край, г.о. Соликамский, за д. Лобаново, промплощадка СКРУ-3</t>
  </si>
  <si>
    <t xml:space="preserve">Категория - III-п                                         Суммарная полная длина ж/д путей - 920 км.                                                            Суммарная полная длина ж/д путей - 335 км.</t>
  </si>
  <si>
    <t>2025-32-1601л/1</t>
  </si>
  <si>
    <t xml:space="preserve">ОГСН - Э.Ф. Каирова
Пожнадзор - А.Н. Мороков                                    СЭС - С.С. Сизоненко</t>
  </si>
  <si>
    <t xml:space="preserve">Создание объектов инфраструктуры особой экономической зоны промышленно-производственного типа «Пермь».Этап 2. Внутренние инженерные сети и иные технологические присоединения к внешним инженерным сетям. Транспортная инфраструктура.</t>
  </si>
  <si>
    <t xml:space="preserve">№ 59-1-1-3-082247-2024 от 27.12.2024,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</si>
  <si>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АКЦИОНЕРНОЕ ОБЩЕСТВО "УПРАВЛЯЮЩАЯ КОМПАНИЯ "ОЭЗ ПЕРМЬ", ИНН 5902061554, ОГРН 1215900016529, 614000, Пермский край, г Пермь, Советская ул, зд. 65а, помещ. 215 </t>
    </r>
  </si>
  <si>
    <t xml:space="preserve">59-32-45-2025 от 05.08.2025 Управление архитектуры и градостроительства администрации Пермского муниципального округа сроком до 05.03.2028</t>
  </si>
  <si>
    <t xml:space="preserve">№ 56-01-27/4859 от 12.09.2025</t>
  </si>
  <si>
    <t xml:space="preserve">16.09.2025
Распоряжение № 329 от 15.09.2025, Распоряжение №393 от 02.12.2025, Распоряжение №124 от 08.06.2026, Распоряжение №193 от 07.07.2026</t>
  </si>
  <si>
    <t xml:space="preserve">видов работ -</t>
  </si>
  <si>
    <t xml:space="preserve">Протяженность участка - 1503,23  м.                     Протяженность участка - 680,17  м.                 Протяженность участка - 935  м.                                    Протяженность участка - 920,48  м.                Протяженность участка - 654,66  м.                  Протяженность участка - 961,02  м.</t>
  </si>
  <si>
    <t xml:space="preserve">Генподрядчик: АКЦИОНЕРНОЕ ОБЩЕСТВО "КОРПОРАЦИЯ РАЗВИТИЯ ПЕРМСКОГО КРАЯ", ИНН 5902198460
Технический заказчик: 
Стройконтроль: не определен</t>
  </si>
  <si>
    <t>2025-08-1602л/1</t>
  </si>
  <si>
    <t xml:space="preserve">ОГСН - К.С. Толмачев
СЭС - С.С. Сизоненко</t>
  </si>
  <si>
    <t xml:space="preserve">«Устройство дополнительных полос движения в сторону подъема на автомобильных дорогах Пермского края (в Добрянском, Чусовском, Краснокамском, Горнозаводском, Большесосновском, Пермском районах, г. Перми и г. Березники)», участок км 27- км 29 автомобильной дороги «Пермь-Ильинский» в Краснокамском городском округе Пермского края»</t>
  </si>
  <si>
    <t xml:space="preserve">№ 59-1-1-3-027581-2024 от 03.06.2024, выдано Краевое государственное автономное учреждение «Управление государственной экспертизы Пермского края»</t>
  </si>
  <si>
    <t xml:space="preserve">59-07-03-2025 от 25.08.2025 Министерство транспорта Пермского края сроком до 27.04.2026 </t>
  </si>
  <si>
    <t xml:space="preserve">№ 56-01-27/4877 от 15.09.2025</t>
  </si>
  <si>
    <t xml:space="preserve">22.09.2025 Распоряжение № 341 от 18.09.2025, Распоряжение №70 от 16.04.2026</t>
  </si>
  <si>
    <t xml:space="preserve">Пермский край, Краснокамский городской округ</t>
  </si>
  <si>
    <t xml:space="preserve">Категория - III                                     Протяженность - 2 110,5 м</t>
  </si>
  <si>
    <t>2025-24-1610л/1</t>
  </si>
  <si>
    <t xml:space="preserve">ОГСН - К.С. Толмачев   пожнадзор - О.В. Юшков
СЭС - О.В. Шаламова</t>
  </si>
  <si>
    <t xml:space="preserve">Железнодорожный путь необщего пользования № 2, примыкающий к железнодорожному пути необщего пользования № 1, имеющий последующее сообщение с продолжением железнодорожного пути № 6 станции Ергач Свердловской железной дороги филиала ОАО "РЖД"</t>
  </si>
  <si>
    <t xml:space="preserve">
№ 59-2-1-3-021631-2025 от 21.04.2025, выдано Общество с ограниченной ответСТвенностью "МЕЖРЕГИОНАЛЬНЫЙ ЭКСПЕРТНЫЙ ЦЕНТР № 1"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</si>
  <si>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"БРАБОС", ИНН 5902163193, ОГРН 1085902001492, 614015, ПЕРМСКИЙ КРАЙ, Г. Пермь, УЛ. ЛЕНИНА, Д. 58, ОФИС 237</t>
    </r>
  </si>
  <si>
    <t xml:space="preserve">59-24-18-2025 от 14.05.2025 Управление градостроительства администрации Кунгурского муниципального округа Пермского края сроком до 14.11.2025</t>
  </si>
  <si>
    <t xml:space="preserve">№ 56-01-27/5630 от 22.10.2025</t>
  </si>
  <si>
    <t xml:space="preserve">28.10.2025 Распоряжение № 377 от 23.10.2025, Распоряжение №158 от 22.06.2026</t>
  </si>
  <si>
    <t xml:space="preserve">Пермский край, Кунгурский муниципальный округ</t>
  </si>
  <si>
    <t xml:space="preserve">Категория - III-п                                     Протяженность - 530 м. - Ж.-д. пути № 3 Протяженность - 574 м. - Ж.-д. пути № 2</t>
  </si>
  <si>
    <t>2025-01-1612л/1</t>
  </si>
  <si>
    <t xml:space="preserve">Строительство автомобильной дороги «Переход ул. Строителей от площади Гайдара до ул. Стахановская». Участок от шоссе Космонавтов до ул. Крисанова</t>
  </si>
  <si>
    <t xml:space="preserve">№ 59-1-1-3-080837-2023 от 25.12.2023, выдано Краевое государственное автономное учреждение «Управление государственной экспертизы Пермского края»
№ 59-1-1-2-043256-2025 от 28.07.2025, выдано Краевое государственное автономное учреждение «Управление государственной экспертизы Пермского края»</t>
  </si>
  <si>
    <t xml:space="preserve">59-01-04-2025 от 21.10.2025 Министерство транспорта Пермского края сроком до 24.06.2028</t>
  </si>
  <si>
    <t xml:space="preserve">№ 56-01-27/5721 от 27.10.2025</t>
  </si>
  <si>
    <t xml:space="preserve">31.10.2025 Распоряжение № 380 от 31.10.2025, Распоряжение №116 от 05.06.2026</t>
  </si>
  <si>
    <t xml:space="preserve">Пермский край, г. Пермь</t>
  </si>
  <si>
    <r>
      <rPr>
        <b/>
        <sz val="14"/>
        <rFont val="Arial Narrow"/>
      </rPr>
      <t>Категория</t>
    </r>
    <r>
      <rPr>
        <sz val="14"/>
        <rFont val="Arial Narrow"/>
      </rPr>
      <t xml:space="preserve"> - магистральная улица общегородского значения 2-го класса - регулируемого движения;                       Расчетная скорость - 80 км/ч Протяженность - 660 м.                                </t>
    </r>
    <r>
      <rPr>
        <b/>
        <sz val="14"/>
        <rFont val="Arial Narrow"/>
      </rPr>
      <t xml:space="preserve">Мост через р. Гарюшка   </t>
    </r>
    <r>
      <rPr>
        <sz val="14"/>
        <rFont val="Arial Narrow"/>
      </rPr>
      <t xml:space="preserve">Протяженность - 40  м.</t>
    </r>
  </si>
  <si>
    <t>2025-01-1614л/1</t>
  </si>
  <si>
    <t xml:space="preserve">ОГСН - Э.Ф. Каирова             пожнадзор - О.В. Юшков                                                СЭС - С.С. Сизоненко</t>
  </si>
  <si>
    <t xml:space="preserve">Строительство железнодорожных путей, примыкающих к подъездному пути товарно-сырьевого производства (ТСП) ООО"ЛУКОЙЛ-Пермнефтеоргсинтез"</t>
  </si>
  <si>
    <t xml:space="preserve">№ 59-2-1-3-013113-2023 от 20.03.2023, выдано ООО "Межрегиональный центр экспертиз"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</si>
  <si>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"ЛУКОЙЛ-ТРАНС", ИНН 7725642022, ОГРН 1087746837210, 115035, город Москва, ул. Большая Ордынка, д. 1 </t>
    </r>
  </si>
  <si>
    <t xml:space="preserve">59-01-150-2025 от 30.10.2025 Министерство по управлению имуществом и градостроительной деятельности Пермского края сроком до 30.01.2027 </t>
  </si>
  <si>
    <t xml:space="preserve">№ 56-01-27/6046 от 12.11.2025</t>
  </si>
  <si>
    <t xml:space="preserve">18.11.2025 Распоряжение № 383 от 17.11.2025</t>
  </si>
  <si>
    <t xml:space="preserve">Исключен из реестра на основании Служебной записки №56-01-55-27 от 13.03.2026</t>
  </si>
  <si>
    <t xml:space="preserve">Пермский край, Пермский городской округ, город Пермь, р-н Индустриальный, ул. Промышленная</t>
  </si>
  <si>
    <t xml:space="preserve">Протяженность - 3458,84 м.</t>
  </si>
  <si>
    <t>2025-01-1616л/1</t>
  </si>
  <si>
    <t xml:space="preserve">ОГСН - Н.В. Мочалова            пожнадзор - О.В. Юшков                                                СЭС - С.С. Сизоненко</t>
  </si>
  <si>
    <t xml:space="preserve">Строительство эстакады налива светлых нефтепродуктов (продление внутризаводских железнодорожных путей)</t>
  </si>
  <si>
    <t xml:space="preserve">№ 59-2-1-3-013655-2024 от 26.03.2024, выдано ООО "ПРОММАШ ТЕСТ ЭКСПЕРТИЗА"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</si>
  <si>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"ЛУКОЙЛ-ПЕРМНЕФТЕОРГСИНТЕЗ", ИНН 5905099475, ОГРН  1025901216571, 614055, Пермский край, г. Пермь, ул. Промышленная, 84</t>
    </r>
  </si>
  <si>
    <t xml:space="preserve">59-01-124-2025 от 22.09.2025 Министерство по управлению имуществом и градостроительной деятельности Пермского края сроком до 07.10.2026</t>
  </si>
  <si>
    <t xml:space="preserve">№ 56-01-27/6253 от 21.11.2025</t>
  </si>
  <si>
    <t xml:space="preserve">27.11.2025 Распоряжение № 391 от 26.11.2025</t>
  </si>
  <si>
    <t xml:space="preserve">Пермский край, Пермский городской округ, город Пермь, район Индустриальный, улица Промышленная</t>
  </si>
  <si>
    <t xml:space="preserve">Протяженность - 1575 м.                              Ширина колеи - 1520 мм.</t>
  </si>
  <si>
    <t>2026-03-1625л/2</t>
  </si>
  <si>
    <t xml:space="preserve">ОГСН - Т.А. Жидко             пожнадзор -   О.В. Юшков
СЭС - О.В. Шаламова</t>
  </si>
  <si>
    <t xml:space="preserve">Реконструкция участка автодороги от промплощадки РУ-4 до путепровода а/д "Соликамск-Яйва"</t>
  </si>
  <si>
    <t xml:space="preserve">№ 59-2-1-3-060906-2025 от 13.10.2025, выдано Общество с ограниченной ответственностью "СЕГМЕНТ ЭКСПЕРТ"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</si>
  <si>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ПУБЛИЧНОЕ АКЦИОНЕРНОЕ ОБЩЕСТВО "УРАЛКАЛИЙ", ИНН 5911029807, ОГРН 1025901702188, 618426, Пермский край, г. Березники, ул. Пятилетки, 63</t>
    </r>
  </si>
  <si>
    <t xml:space="preserve">59-03-02-2026 от 25.02.2026
Управление архитектуры и градостроительства администрации города Березники</t>
  </si>
  <si>
    <t xml:space="preserve">№ 56-01-27вх-28 от 05.03.2026</t>
  </si>
  <si>
    <t xml:space="preserve">Распоряжение № 46 от 11.03.2026, Распоряжение №123 от 08.06.2026</t>
  </si>
  <si>
    <t xml:space="preserve">Пермский край, м.о. город Березники</t>
  </si>
  <si>
    <t xml:space="preserve">Протяженность - 4823,92 м</t>
  </si>
  <si>
    <t>2026-11-1642л/1</t>
  </si>
  <si>
    <t xml:space="preserve">ОГСН - К.С. Толмачев             пожнадзор -   О.В. Юшков
СЭС - О.В. Шаламова</t>
  </si>
  <si>
    <t xml:space="preserve"> "Строительство автомобильной дороги пр. Юбилейный от ул. Крылова до ул. Матросова", шифр: 353. I участок (ПК0+12,5-ПК6+13)</t>
  </si>
  <si>
    <t xml:space="preserve">№ 59-1-1-3-064043-2024 от 30.10.2024, выдано Краевое государственное автономное учреждение "Управление государственной экспертизы Пермского края"</t>
  </si>
  <si>
    <t xml:space="preserve">Застройщик: МУНИЦИПАЛЬНОЕ БЮДЖЕТНОЕ УЧРЕЖДЕНИЕ "УПРАВЛЕНИЕ ПО РЕМОНТУ, СТРОИТЕЛЬСТВУ И ИНЖЕНЕРНОЙ ИНФРАСТРУКТУРЕ СОЛИКАМСКОГО ГОРОДСКОГО ОКРУГА", ИНН 5919014810, ОГРН 1115919001220, 618554, Пермский край, г. Соликамск, ул. 20-летия Победы, д. 92</t>
  </si>
  <si>
    <t xml:space="preserve">59-10-021-2026 от 27.05.2026 Комитет по архитектуре и градостроительству администрации Соликамского муниципального округа сроком до 30.04.2027 (изм. от 19.06.2026)</t>
  </si>
  <si>
    <t xml:space="preserve">№ 56-01-27вх-81 от 25.06.2026</t>
  </si>
  <si>
    <t xml:space="preserve">Распоряжение №164 от 29.06.2026</t>
  </si>
  <si>
    <t xml:space="preserve">Пермский край, м.о. Соликамский, г.Соликамск, пр. Юбилейный от ул.Крылова до ул.Матросова</t>
  </si>
  <si>
    <t xml:space="preserve">Протяженность - 1,3717 м                       Категория - улица районного значения  Мощность - 50 км/ч</t>
  </si>
  <si>
    <t>2026-01-1641л/2</t>
  </si>
  <si>
    <t xml:space="preserve">ОГСН - Т.А. Жидко             пожнадзор -   О.В. Юшков
СЭС - С.С. Сизоненко</t>
  </si>
  <si>
    <t xml:space="preserve">"Реконструкция участка шоссе Космонавтов от ул. Архитектора Свиязева до моста через р. Мулянка включительно со строительством транспортной развязки в двух уровнях на пересечении с ул. Промышленной и ул. Оверятской. Этап 1"</t>
  </si>
  <si>
    <t xml:space="preserve">№ 59-1-1-3-001463-2020 от 24.01.2020, выдано Краевое государственное автономное учреждение "Управление государственной экспертизы Пермского края"</t>
  </si>
  <si>
    <r>
      <t xml:space="preserve">Застройщик: </t>
    </r>
    <r>
      <rPr>
        <sz val="14"/>
        <rFont val="Arial Narrow"/>
      </rPr>
      <t xml:space="preserve">КРАЕВОЕ ГОСУДАРСТВЕННОЕ БЮДЖЕТНОЕ УЧРЕЖДЕНИЕ "УПРАВЛЕНИЕ АВТОМОБИЛЬНЫХ ДОРОГ И ТРАНСПОРТА" ПЕРМСКОГО КРАЯ", ИНН 5902192934, ОГРН 1035900096462, Пермский край, г. Пермь, ул. Луначарского, 100, тел. +7(342)235-70-00</t>
    </r>
  </si>
  <si>
    <t xml:space="preserve">59-01-02-2026 от 01.06.2026 Министерство транспорта Пермского края сроком до 30.11.2029</t>
  </si>
  <si>
    <t xml:space="preserve">№ 56-01-27вх-80 от 25.06.2026</t>
  </si>
  <si>
    <t xml:space="preserve">Распоряжение №165 от 29.06.2026</t>
  </si>
  <si>
    <t xml:space="preserve">Протяженность - 1630 м.                        Категория - Магистральная улица общегородского значения регулируемого движения (2-го класса). Протяженность трамвайной линии одиночного пути - 3368 м.</t>
  </si>
  <si>
    <t>2026-01-1655л/2</t>
  </si>
  <si>
    <t xml:space="preserve">ОГСН - К.С. Толмачев
пожнадзор -   О.В. Юшков
СЭС - С.С. Сизоненко</t>
  </si>
  <si>
    <t xml:space="preserve">Реконструкция Комсомольского проспекта от ул. Ленина до ул. Екатерининской по нечетной стороне, Тр-5в</t>
  </si>
  <si>
    <t xml:space="preserve">№ 59-1-1-3-063164-2024 от 25.10.2024, выдано КГАУ "Управление государственной экспертизы Пермского края"</t>
  </si>
  <si>
    <t xml:space="preserve">Застройщик: МУНИЦИПАЛЬНОЕ КАЗЕННОЕ УЧРЕЖДЕНИЕ "ПЕРМБЛАГОУСТРОЙСТВО", ИНН 5902293435, ОГРН 1065902058364, 614000, Пермский край, г. Пермь, ул. Ленина, 25</t>
  </si>
  <si>
    <t xml:space="preserve">№ 59-01-93-2026 от 29.07.2026 Министерство по управлению имуществом и градостроительной деятельности Пермского края сроком до 25.11.2026</t>
  </si>
  <si>
    <t xml:space="preserve">№ 56-01-27вх-124 от 23.09.2026</t>
  </si>
  <si>
    <t xml:space="preserve">Распоряжение № 262 от 25.09.2026</t>
  </si>
  <si>
    <t xml:space="preserve">Пермский край, Пермский городской округ, г. Пермь, р-н Ленинский, Комсомольский проспект</t>
  </si>
  <si>
    <t xml:space="preserve">Протяженность - 214,99 м</t>
  </si>
  <si>
    <t>2026-01-1656л/1</t>
  </si>
  <si>
    <t xml:space="preserve">ОГСН - Н.В. Мочалова
пожнадзор -  
СЭС - С.С. Сизоненко</t>
  </si>
  <si>
    <t xml:space="preserve">Строительство автомобильной дороги по ул. Агатовой (1 этап)</t>
  </si>
  <si>
    <t xml:space="preserve">№ 59-1-1-3-068362-2025 от 17.11.2025, выдано Краевое государственное автономное учреждение "Управление государственной экспертизы Пермского края"</t>
  </si>
  <si>
    <t xml:space="preserve">59-01-131-2026 от 25.09.2026 Министерство по управлению имуществом и градостроительной деятельности Пермского края сроком до 10.07.2027</t>
  </si>
  <si>
    <t xml:space="preserve">№ 56-01-27вх-130 от 07.10.2026</t>
  </si>
  <si>
    <t xml:space="preserve">Распоряжение № 270 от 12.10.2026</t>
  </si>
  <si>
    <t xml:space="preserve">Пермский край, Пермский городской округ, г. Пермь, р-н Мотовилихинский, ул. Агатовая</t>
  </si>
  <si>
    <t xml:space="preserve">Протяженность - 266,4 м.                             Общее чило полос в обоих направлениях - 2 шт </t>
  </si>
  <si>
    <t>2026-01-1657л/2</t>
  </si>
  <si>
    <t xml:space="preserve">ОГСН - Т.А. Жидко
пожнадзор -  
СЭС - Н.Н. Орлова</t>
  </si>
  <si>
    <t xml:space="preserve">Реконструкция автомобильной дороги по ул. Мира на участке от транспортной развязки на пересечении улиц Мира, Стахановская, Карпинского до шоссе Космонавтов. 1 этап</t>
  </si>
  <si>
    <t xml:space="preserve">№ 59-1-1-3-029150-2026 от 23.06.2026, выдано Краевое государственное учреждение "Управление государственной экспертизы Пермского края"</t>
  </si>
  <si>
    <t xml:space="preserve">59-01-03-2026 от 02.10.2026 Министерство транспорта Пермского края сроком до 14.07.2028</t>
  </si>
  <si>
    <t xml:space="preserve">№ 56-01-27вх-136 от 12.10.2026</t>
  </si>
  <si>
    <t xml:space="preserve">Распоряжение № 271 от 13.10.2026</t>
  </si>
  <si>
    <t xml:space="preserve">Минимальное/максимальное число полос движения: ул. Мира - 2-3 (основных полос: 2) Минимальное/максимальное число полос движения: ул. Стахановская - 2-3 Минимальное/максимальное число полос движения: ул. Карпинского - 5</t>
  </si>
  <si>
    <t xml:space="preserve"> Мосты и трубы.</t>
  </si>
  <si>
    <t xml:space="preserve">Застройщик, заказчик , генподрядчик                                                               (адрес,  контактный телефон).</t>
  </si>
  <si>
    <t>2021-01-1344л/1</t>
  </si>
  <si>
    <t xml:space="preserve">ОГСН- Т.А. Жидко               
СЭС- О.В. Шаламова</t>
  </si>
  <si>
    <t xml:space="preserve">Многофункциональный центр с гостиницей в границах улиц
Монастырская-Попова - Петропавловская - Осинская г.
Пермь. Наземный пешеходный переход через ул. Попова в створе ул. Советская                                                                      </t>
  </si>
  <si>
    <t xml:space="preserve">Категория риска - высокая                  </t>
  </si>
  <si>
    <t xml:space="preserve">№ 59-1-1-3-039755-2021 от 21.07.2021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</si>
  <si>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МКУ "Пермблагоустройство", ИНН 5902293435, ОГРН 1065902058364адрес: 614000, г.Пермь, ул.Ленина, д.25, тел.212-26-26</t>
    </r>
  </si>
  <si>
    <t xml:space="preserve">№ 59-RU90303000-129-2021
от 27.07.2021 г., выдано Департаментом градостроительства н архитектуры города Перми, срок действия до 27 июля 2022 года
</t>
  </si>
  <si>
    <t xml:space="preserve">№ 56-01-27/3219 от 30.07.2021 </t>
  </si>
  <si>
    <t xml:space="preserve">11.08.2021
Распоряжение № 269 от 10.08.2021, Распоряжение №156 от 19.06.2026</t>
  </si>
  <si>
    <t xml:space="preserve">16.08.2021
26.05.2022
10.02.2023
видов работ - 9</t>
  </si>
  <si>
    <t xml:space="preserve">Пермский край, г. Пермь, Ленинский р-н, ул. Попова, от улицы Петропавловская до улицы Монастырская</t>
  </si>
  <si>
    <t xml:space="preserve">Количество очередей - 1 шт.,                           Площадь - 75.75 кв. м.,                                   Площадь - 19.5 кв. м.,                                          Количество вертикальных подъемников - 1 шт.,                                                                Количество лестничных сходов - 1 шт., Ширина прохожей части - 3,62-5,36, Ширина моста - 3,6-5,52</t>
  </si>
  <si>
    <t xml:space="preserve">Генподрядчик: ООО "ТЕХДОРГРУПП", ИНН 5902169332, ОГРН 1095902003559, 614055, ПЕРМСКИЙ КРАЙ, Г.О. ПЕРМСКИЙ, Г ПЕРМЬ, УЛ ПРОМЫШЛЕННАЯ, Д. 117, ПОМЕЩ. 14, тел. +7(342)258-00-92                                                        Технический заказчик: не определен 
Стройконтроль: не определен</t>
  </si>
  <si>
    <t>2025-01-1560л/2</t>
  </si>
  <si>
    <t xml:space="preserve">ОГСН -Т.А Жидко
Пожнадзор - Ю.В. Студеникин
СЭС - О.В. Шаламова</t>
  </si>
  <si>
    <t xml:space="preserve">Реконструкция платформы ст. Пермь-1</t>
  </si>
  <si>
    <t xml:space="preserve">№ 59-1-1-3-003309-2024 от 30.01.2024,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</si>
  <si>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ОТКРЫТОЕ АКЦИОНЕРНОЕ ОБЩЕСТВО "РОССИЙСКИЕ ЖЕЛЕЗНЫЕ ДОРОГИ", ИНН 7708503727, ОГРН 1037739877295, 620027, г. Екатеринбург, ул. Челюскинцев, 86</t>
    </r>
  </si>
  <si>
    <t xml:space="preserve">59-01-5025-2025МС от 17.01.2025 Министерство строительства и жилищно-коммунального хозяйства Российской сроком до 17.11.2026</t>
  </si>
  <si>
    <t xml:space="preserve">№ 56-01-27/370 от 06.02.2025</t>
  </si>
  <si>
    <t xml:space="preserve">06.02.2025
Распоряжение № 46 от 04.02.2025, Распоряжение №130 от 10.06.2026 </t>
  </si>
  <si>
    <r>
      <rPr>
        <b/>
        <sz val="14"/>
        <rFont val="Arial Narrow"/>
      </rPr>
      <t xml:space="preserve">Высокая береговая пассажирская платформа.                                                 </t>
    </r>
    <r>
      <rPr>
        <sz val="14"/>
        <rFont val="Arial Narrow"/>
      </rPr>
      <t xml:space="preserve">Площадь -  600 кв.м                                          </t>
    </r>
    <r>
      <rPr>
        <b/>
        <sz val="14"/>
        <rFont val="Arial Narrow"/>
      </rPr>
      <t xml:space="preserve">Наземный пешеходный переход </t>
    </r>
    <r>
      <rPr>
        <sz val="14"/>
        <rFont val="Arial Narrow"/>
      </rPr>
      <t xml:space="preserve">Площадь - 241,86  кв.м.                     </t>
    </r>
    <r>
      <rPr>
        <b/>
        <sz val="14"/>
        <rFont val="Arial Narrow"/>
      </rPr>
      <t xml:space="preserve">Досмотровой павильон                     </t>
    </r>
    <r>
      <rPr>
        <sz val="14"/>
        <rFont val="Arial Narrow"/>
      </rPr>
      <t xml:space="preserve">Площадь - 289,03  кв.м.   </t>
    </r>
  </si>
  <si>
    <t xml:space="preserve">Генподрядчик: ООО "КАПИТАЛГРУППСТРОЙ" , ИНН 7604259048, ОГРН 1147604004613, 150001, ЯРОСЛАВСКАЯ ОБЛАСТЬ, Г. ЯРОСЛАВЛЬ, ПР-КТ МОСКОВСКИЙ, Д. 31, ОФИС 5                               Технический заказчик: не определен 
Стройконтроль: не определен</t>
  </si>
  <si>
    <t>2025-03-1575л/1</t>
  </si>
  <si>
    <t xml:space="preserve">ОГСН - Н.В. Мочалова
Пожнадзор - О.В.Шаламова
СЭС - О.В. Шаламова</t>
  </si>
  <si>
    <t xml:space="preserve">Усольский калийный комбинат. Гидрозакладочный комплекс. II очередь. Поверхностный комплекс. Технологическая эстакада 2.102.11</t>
  </si>
  <si>
    <t xml:space="preserve">№ 59-2-1-3-009684-2025 от 25.02.2025, выдано Общество с ограниченной ответственностью "Управляющая компания "МК-Эталон"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</si>
  <si>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ООО "ЕВРОХИМ - УКК", ИНН 5911066005, ОГРН 1115911003230, 618460, Пермский край, Усольский р-н, г. Усолье, ул. Свободы, д. 138А, тел. +7(342)425-62-10</t>
    </r>
  </si>
  <si>
    <t xml:space="preserve">59-37-02-2025 от 13.02.2025 Управление архитектуры и градостроительства администрации Березники сроком до 31.12.2025</t>
  </si>
  <si>
    <t xml:space="preserve">№ 56-01-27/2159 от 28.04.2025</t>
  </si>
  <si>
    <t xml:space="preserve">07.05.2025 Распоряжение № 200 от 06.05.2025, Распоряжение №392 от 02.12.2025, Распоряжение №149 от 17.06.2026</t>
  </si>
  <si>
    <r>
      <rPr>
        <b/>
        <sz val="14"/>
        <rFont val="Arial Narrow"/>
      </rPr>
      <t xml:space="preserve">Протяженность, -</t>
    </r>
    <r>
      <rPr>
        <sz val="14"/>
        <rFont val="Arial Narrow"/>
      </rPr>
      <t>285,3</t>
    </r>
    <r>
      <rPr>
        <b/>
        <sz val="14"/>
        <rFont val="Arial Narrow"/>
      </rPr>
      <t xml:space="preserve"> м.                         Высота - </t>
    </r>
    <r>
      <rPr>
        <sz val="14"/>
        <rFont val="Arial Narrow"/>
      </rPr>
      <t xml:space="preserve">переменная от 7,8 до 20 (высота от поверхности земли до верха основных строительных конструкций)</t>
    </r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</si>
  <si>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  <r>
      <rPr>
        <b/>
        <sz val="14"/>
        <rFont val="Arial Narrow"/>
      </rPr>
      <t>Генподрядчик:</t>
    </r>
    <r>
      <rPr>
        <sz val="14"/>
        <rFont val="Arial Narrow"/>
      </rPr>
      <t xml:space="preserve"> не определен</t>
    </r>
  </si>
  <si>
    <t>2025-01-1581л/2</t>
  </si>
  <si>
    <t xml:space="preserve">ОГСН -Т.А Жидко
Пожнадзор - Ю.В. Студеникин
СЭС - С.С. Сизоненко</t>
  </si>
  <si>
    <t xml:space="preserve">Реконструкция автодорожного путепровода по ул. Монастырской на 4А + 325 км перегона Пермь II - Пермь I Свердловской железной дороги</t>
  </si>
  <si>
    <t xml:space="preserve">№ 59-1-1-3-022900-2025 от 25.04.2025,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</si>
  <si>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КРАЕВОЕ ГОСУДАРСТВЕННОЕ БЮДЖЕТНОЕ УЧРЕЖДЕНИЕ "УПРАВЛЕНИЕ АВТОМОБИЛЬНЫХ ДОРОГ И ТРАНСПОРТА" ПЕРМСКОГО КРАЯ, ИНН 5902192934, ОГРН 1035900096462, Пермский край, г. Пермь, ул. Луначарского, 100, тел. +7(342)235-70-00</t>
    </r>
  </si>
  <si>
    <t xml:space="preserve">59-01-02-2025 от 05.05.2025 Министерство транспорта Пермского края сроком до 30.09.2026</t>
  </si>
  <si>
    <t xml:space="preserve">№ 56-01-27/2388 от 14.05.2025</t>
  </si>
  <si>
    <t xml:space="preserve">22.05.2025 Распоряжение № 217 от 20.05.2025, Распоряжение №117 от 05.06.2026</t>
  </si>
  <si>
    <t xml:space="preserve">Категория - магистральная улица районного значения;                              Расчетная скорость - 50 км/ч;                             Ширина полосы движения - 3,5 м; Ширина Тротуара, - 2,25 м;</t>
  </si>
  <si>
    <t>2025-01-1613л/2</t>
  </si>
  <si>
    <t xml:space="preserve">ОГСН - К.С. Толмачев
Пожнадзор - Ю.В. Студеникин
СЭС - С.С. Сизоненко</t>
  </si>
  <si>
    <t xml:space="preserve">Реконструкция ул. Революции: 2 очередь моста через реку Егошиху</t>
  </si>
  <si>
    <t xml:space="preserve">№ 59-1-1-3-060011-2021 от 13.10.2021,
№ 59-1-1-2-033209-2025 от 17.06.2025, выдано Краевое государственное автономное учреждение «Управление государственной экспертизы Пермского края»</t>
  </si>
  <si>
    <t xml:space="preserve">59-01-03-2025 от 24.09.2025 Министерство транспорта Пермского края сроком жо 21.10.2027</t>
  </si>
  <si>
    <t xml:space="preserve">№ 56-01-27/5230 от 01.10.2025</t>
  </si>
  <si>
    <t xml:space="preserve">07.10.2025 Распоряжение №368 от 07.10.2025, Распоряжение №85 от 12.05.2026</t>
  </si>
  <si>
    <r>
      <rPr>
        <b/>
        <sz val="14"/>
        <rFont val="Arial Narrow"/>
      </rPr>
      <t>Категория</t>
    </r>
    <r>
      <rPr>
        <sz val="14"/>
        <rFont val="Arial Narrow"/>
      </rPr>
      <t xml:space="preserve"> - магистральная улица общегородского значения 2-го класса;                                               Расчетная скорость - 90 км/ч;                  Ширина полосы движения - 3,75 м; Ширина Тротуара, - 3,75 м;</t>
    </r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</si>
  <si>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"Уралмостострой" , ИНН 7451048960, ОГРН 1027402892879, 450006, республика Башкортостан, город Уфа, улица 6-я Пристань , тел. +7(347) 282-88-31 </t>
    </r>
  </si>
  <si>
    <t xml:space="preserve">Гидротехнические сооружения.</t>
  </si>
  <si>
    <t xml:space="preserve">Застройщик, заказчик, генподрядчик                                                                (адрес,  контактный телефон).</t>
  </si>
  <si>
    <t>2010-17-0175л/2</t>
  </si>
  <si>
    <t xml:space="preserve">ОГСН- Е.А.  Таранишина                              пожнадзор- А.Н.Мороков                               СЭС- Н.Н. Орлова</t>
  </si>
  <si>
    <t xml:space="preserve">Восстановление пруда  на р. Лысьва в п. Зюкайка Верещагинсккого  района Пермского края.                                                                                       </t>
  </si>
  <si>
    <t xml:space="preserve">Класс сооружений IV
Плотина земляная протяженностью 1020 м.
Ширина по верху 8.0 м.,
высота в русловой части 10.0 м. 
Водосливная плотина - монолитная железобетонная докового типа с понуром, Объем - 1500000 куб. м.,                                        Площадь - 48.86 кв. м.,                                       Количество очередей - 3 шт.</t>
  </si>
  <si>
    <t xml:space="preserve">№ 59-1-5-0535-08 от 04.08.2008 Краевое государственное автономное учреждение "Управление государственной экспертизы Пермского края"
№ 59-1-3-0246-12 от 06.07.2012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</si>
  <si>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Администрация мунципального образования "Зюкайское сельское поселение" Верещагинского района Пермского края, ИНН 5933004443, ОГРН 2075933011207,   617110, Пермский край, п. Зюкайка, ул. Ленина, 1, тел (254) 2-12-84</t>
    </r>
  </si>
  <si>
    <t xml:space="preserve">RU 59505304-26 от 01.10.2014 выдано Администрация МО "Зюкайское сельское поселение" Верещагинского муниципального района, срок действия до 31.12.2015</t>
  </si>
  <si>
    <t xml:space="preserve">№ 43-01-10/1585 от 06.07.2010</t>
  </si>
  <si>
    <t xml:space="preserve">08.07.2010
Распоряжение № 431 от 24.11.2017 Распоряжение № 221 от 21.06.2021</t>
  </si>
  <si>
    <t xml:space="preserve">05.07.2013
видов работ - 17</t>
  </si>
  <si>
    <t xml:space="preserve">Исключен на основании служебной записки №56-01-55-22 от 05.03.2026</t>
  </si>
  <si>
    <t xml:space="preserve">Пермский край, Верещагинский район, п. Зюкайка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</si>
  <si>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"Габионы", ИНН 5905227381, ОГРН 1045900831888, 614077 г. Пермь, ул. Маршрутная, д.1, тел. +7(342)239-98-86, ООО "АР Деко", ИНН 5902139049, ОГРН 1025900514463, 614007 г. Пермь, ул.Большевистская, д. 74, тел. +7(342)266-50-88, ООО "СтройПрестиж", ИНН 5933005599, ОГРН 1075933000087, 617210, Пермский край, с. Карагай, ул. Кирова, д. 1/б, тел. +7(342)973-20-33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</si>
  <si>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>2013-06-0527л/1</t>
  </si>
  <si>
    <t xml:space="preserve">ОГСН - Жидко Т.А.                
Пожнадзор - А.Н. Мороков
СЭС - Н.Н. Орлова</t>
  </si>
  <si>
    <t xml:space="preserve">Берегоукрепление Камского водохранилища в п. Висим Добрянского района Пермского края
</t>
  </si>
  <si>
    <t xml:space="preserve">Класс сооружения III                                                                                       - протяженность укрепления 940 м; 
- укрепление откосов 1:2 – матрацы «Рено» 6х2х0,23 длиной  248 м;
подпорная стенка - габионные конструкции длиной 692 м.</t>
  </si>
  <si>
    <t xml:space="preserve">№ 59-1-5-0494-12 от 19.12.2012                                   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</si>
  <si>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Камское БВУ,   ИНН 5902290113, ОГРН 125900535077,  617000, г. Пермь, ул. 25 Октября, 28а, Тел./факс 212 88 44, 212 41 92,</t>
    </r>
  </si>
  <si>
    <t xml:space="preserve">RU 59509000-39 от 08.08.2013 выдано Администрация Добрянского муниципального района Пермского края, срок действия до 31.12.2017 (изм. 09.10.2017)</t>
  </si>
  <si>
    <t xml:space="preserve">№ 43-01-10/2244 от 14.08.2013</t>
  </si>
  <si>
    <t xml:space="preserve">28.08.2013
Распоряжение № 376 от 03.11.2017
 Распоряжение № 172 от 06.05.2021, Распоряжение №155 от 18.06.2026</t>
  </si>
  <si>
    <t xml:space="preserve">06.09.2013                 видов работ - 11</t>
  </si>
  <si>
    <t xml:space="preserve">Россия, Пермский край, Добрянский район, Висимское сельское поселение, с. Висим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</si>
  <si>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ООО «Технострой» , ИНН 5260230559, ОГРН 1085260010604,  614065, г. Пермь. ул. Теплопроводная 3-ая, 3а, тел/факс 294-55-22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</si>
  <si>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2013-06-0528л/1</t>
  </si>
  <si>
    <t xml:space="preserve">ОГСН - Жидко Т.А.              
Пожнадзор - А.Н. Мороков
СЭС - Н.Н. Орлова</t>
  </si>
  <si>
    <t xml:space="preserve">Берегоукрепление Камского водохранилища в д. Гари Добрянского района Пермского края</t>
  </si>
  <si>
    <t xml:space="preserve">класс сооружения III
- протяженность укрепления 882м;
подпорная стенка  - габионные конструкции длиной 882 м, высотой 2,3- 2,5  м.
</t>
  </si>
  <si>
    <t xml:space="preserve">№ 59-1-5-0495-12 от 19.12.2012                                    КГАУ "Управление государственной экспертизы Пермского края"</t>
  </si>
  <si>
    <t xml:space="preserve">RU 59509306-11 от 09.08.2013 выдано Администрация Краснослудского сельского поселения, срок действия до 31.12.2017 (продление срока действия от 09.10.2017)</t>
  </si>
  <si>
    <t xml:space="preserve">№ 43-01-10/2242 от  14.08.2013</t>
  </si>
  <si>
    <t xml:space="preserve">28.08.2013
Распоряжение № 377 от 03.11.2017
 Распоряжение № 171 от 06.05.2021, Распоряжение №154 от 18.06.2026</t>
  </si>
  <si>
    <t xml:space="preserve">06.09.2013                 видов работ - 14</t>
  </si>
  <si>
    <t xml:space="preserve">Пермский край, Добрянский район, д. Гари, Краснослудское сельское поселение, Добрянский район Пермский край, кадастровый ноер земельного участка 59:18:0440101:1618</t>
  </si>
  <si>
    <t>2019-38-1186л/1</t>
  </si>
  <si>
    <t xml:space="preserve">ОГСН - Н.В. Мочалова
пожнадзор - О.В. Юшков             СЭС - О.В. Шаламова</t>
  </si>
  <si>
    <t xml:space="preserve">Очистные сооружения хозяйственно-бытовых сточных вод Южного рудника СКРУ-2 ПАО "Уралкалий"</t>
  </si>
  <si>
    <t xml:space="preserve">№ 59-2-1-3-000839-2019 от 22.01.2019
ООО "Регион Строй Комплекс-Инжиниринг"
г. Пермь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</si>
  <si>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ПАО "Уралкалий", ИНН 5911029807, ОГРН 1025901702188, 614826, Пермский край, г. Березники, ул. Пятилетки, д. 63, тел. (3424) 29-60-59, 29-61-00, (34253) 6-29-37</t>
    </r>
  </si>
  <si>
    <t xml:space="preserve">59-000-1986-ТПИ/С-2019 от 12.07.2019 выдано Департамент по недропользованию по Приволжскому федеральному округу, срок действия до 29.12.2025 (продление срока действия от 21.10.2019, 15.10.2020, 30.08.2021, 14.10.2022, 21.11.2023, 29.11.2024)</t>
  </si>
  <si>
    <t xml:space="preserve">№ 56-01-10/3265 от 22.07.2019</t>
  </si>
  <si>
    <t xml:space="preserve">02.08.2019 расп. № 418 от 31.07.2019, Распоряжение №150 от 17.06.2026</t>
  </si>
  <si>
    <t xml:space="preserve">25.12.2019
25.12.2019
08.05.2020
15.12.2020
29.04.2021
04.06.2021
04.10.2021
05.03.2022
25.08.2022
06.12.2022
28.03.2023
18.09.2023
20.12.2023
08.02.2024
22.07.2024
27.12.2024
видов работ - 12</t>
  </si>
  <si>
    <t xml:space="preserve">Полная производительность Комплекса очистных сооружений (КОС) - 405.27 куб. м./сут., Диаметр - 1210 мм., Протяженность - 7832.08 м., Протяженность - 0.045 км., Ширина автодороги - 7.5 м., Ширина проезжей части - 4.5 м.</t>
  </si>
  <si>
    <t xml:space="preserve">Пермский край, Соликамский район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</si>
  <si>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Общество с ограниченной ответственностью "ВИД", ИНН 5918839198, ОГРН 1085918001311, Пермский край, г. Лысьва, ул. Смышляева, 33, тел. +7(342)492-00-32</t>
    </r>
    <r>
      <rPr>
        <b/>
        <sz val="14"/>
        <rFont val="Arial Narrow"/>
      </rPr>
      <t xml:space="preserve"> 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</si>
  <si>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2022-12-1385л/2</t>
  </si>
  <si>
    <t xml:space="preserve">ОГСН - Н.В. Мочалова
СЭС - О.В. Шаламова</t>
  </si>
  <si>
    <t xml:space="preserve">Реконструкция берегоукрепительных сооружений: 1 этап: Реконструкция Берегоукрепления № 1, 2 этап: реконструкция сооружения - берегоукрепление набережной</t>
  </si>
  <si>
    <t xml:space="preserve">Категория риска - высокая
</t>
  </si>
  <si>
    <t xml:space="preserve">№ 59-1-1-3-082386-2021 от 24.12.2021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</si>
  <si>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МКУ "ЧАЙКОВСКОЕ УКС", ИНН 5920033126, ОГРН 1105920000097, 617762, Пермский край, г. Чайковский, ул. Советская, 10, тел. +7(342)416-07-18 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                                                                              </t>
    </r>
  </si>
  <si>
    <t xml:space="preserve">59-RU90312000-12-2022 от 07.04.2022, №59-12-42-2022 от 05.12.2022, выдано Администрация Чайковского городского округа Пермского края, срок действия до 15.05.2025 (изм. От 15.05.2024)</t>
  </si>
  <si>
    <t xml:space="preserve">№ 56-01-27/1552 от 08.04.2022</t>
  </si>
  <si>
    <t xml:space="preserve">15.04.2022
Распоряжение № 125 от 13.04.2022
Распоряжение № 108 от 14.04.2023, распоряжение №148 от 17.06.2026</t>
  </si>
  <si>
    <t xml:space="preserve">15.04.2022
23.05.2022
21.12.2022
25.05.2023
31.05.2023
05.12.2023
10.01.2024
27.05.2024
видов работ - 18</t>
  </si>
  <si>
    <t xml:space="preserve">Утверждено приказом начальника ИГСН ПК №89-с от 25.09.2024; Разрешение на ввод объекта в эксплуатацию № 59-12-18-2024 от 27.09.2024</t>
  </si>
  <si>
    <t xml:space="preserve">Пермский край, Чайковский городской округ, г. Чайковский</t>
  </si>
  <si>
    <t xml:space="preserve">Уровень ответственности (уровень) - нормальный                                                              Тип крепления - откосный,                               Тип крепления - вертикальный, существующая шпунтовая стенка,                   Категория - III,                                                           Общая длина - 1058 м.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</si>
  <si>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ООО "СМУ "Камское", ИНН 5920017942, ОГРН 1025902034993, 617762, Пермский край, город Чайковский, Советская улица, 1/6 А, тел. +7(342)416-47-37,                                                 ООО "СКФ "Континент", ИНН 5920046527, ОГРН 1175958003110, 617761, ПЕРМСКИЙ КРАЙ, Г. ЧАЙКОВСКИЙ, УЛ. ПУШКИНА, Д. 1Б, тел. +7(982)478-80-41</t>
    </r>
  </si>
  <si>
    <t xml:space="preserve">Водоснабжение + канализация  + тепловые сети</t>
  </si>
  <si>
    <t>2018-42-1126л/2</t>
  </si>
  <si>
    <t xml:space="preserve">ОГСН - Э.Ф. Каирова
пожнадзор - А.В. Мороков
СЭС - О.В. Шаламова  </t>
  </si>
  <si>
    <t xml:space="preserve">Реконструкция и расширение водопровода в с. Коса Косинского района Пермского края</t>
  </si>
  <si>
    <t xml:space="preserve">Категория риска - высокая                                      </t>
  </si>
  <si>
    <t xml:space="preserve">№ 59-1-5-0295-15 от 23.10.2015
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</si>
  <si>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Администрация Косинского муниципального района Пермского края, ИНН 81050007000, ОГРН 1025903380205, 619430, Пермский край, Косинский район, с. Коса, ул. Ленина, 66, тел. (298) 2-16-75, 2-17-35
</t>
    </r>
  </si>
  <si>
    <t xml:space="preserve">59-RU81502301-25-2018 от 24.08.2018 выдано Муниципальное учреждение Администрации Косинского муниципального района Пермского края, срок действия до 24.08.2028</t>
  </si>
  <si>
    <t xml:space="preserve">№ 56-01-10/3855 от 03.09.2018</t>
  </si>
  <si>
    <t xml:space="preserve">20.09.2018
Распоряжение № 496 от 10.09.2018, Распоряжение №189 от 03.07.2026</t>
  </si>
  <si>
    <t xml:space="preserve">09.10.2018
видов работ- 13</t>
  </si>
  <si>
    <t xml:space="preserve">Пермский край, Косинский район, с. Коса</t>
  </si>
  <si>
    <t xml:space="preserve">Общая протяженность водопровода - 8512 м</t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</si>
  <si>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ООО "Пермгазэнергосервис-Барда", ИНН 5930005939, ОГРН 1045901867923, 618150, Пермский край, с. Барда, ул. Бичуринский тракт, 221. Тел./факс (34292) 2-29-24, 2-29-40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</si>
  <si>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2019-32-02-1208л/1</t>
  </si>
  <si>
    <t xml:space="preserve">ОГСН - Н.В. Мочалова
СЭС - С.С. Сизоненко</t>
  </si>
  <si>
    <t xml:space="preserve">2-я напорная нитка коллектора от ГНС-П/Б от дюкера через р.Кама до КГН БОС Гляденово</t>
  </si>
  <si>
    <r>
      <rPr>
        <b/>
        <sz val="14"/>
        <rFont val="Arial Narrow"/>
      </rPr>
      <t xml:space="preserve">Категория риска - высокая</t>
    </r>
    <r>
      <rPr>
        <sz val="14"/>
        <rFont val="Arial Narrow"/>
      </rPr>
      <t xml:space="preserve">                                                                      </t>
    </r>
  </si>
  <si>
    <t xml:space="preserve">№ 59-2-1-3-004885-2018  от 15.11.2018
ООО "Межрегиональный экспертный центр "Партнер"</t>
  </si>
  <si>
    <t xml:space="preserve">Застройщик:ООО «НОВОГОР-Прикамье», ИНН 5902817382,  ОГРН 1035900082206, 614065, г. Пермь, ул. Чернышевского, д.28, тел..: (342) 2100620,  2100601</t>
  </si>
  <si>
    <t xml:space="preserve">№ 59-RU-000-42-2019                           от  30.07.2019, № 59-RU-000-42-2019/1                           от  20.05.2021, сроком до 30.08.2021</t>
  </si>
  <si>
    <t xml:space="preserve">№ 56-01-10/4227                от 11.09.2019</t>
  </si>
  <si>
    <t xml:space="preserve">
30.09.2019
Распоряжение № 467 от 25.09.2019, Распоряжение №2204 от 14.07.2026 </t>
  </si>
  <si>
    <t xml:space="preserve">01.11.2019
23.01.2020
13.04.2023
15.12.2023
08.05.2024
16.01.2025
видов работ - 11</t>
  </si>
  <si>
    <t xml:space="preserve">Протяженность - 4240.7 м.,                              Длина трубопровода ф 1000 - 6513.2 м.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</si>
  <si>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"РКС-Инжиниринг", ИНН 7704799819, ОГРН 1127746041224, 119180, г. Москва, ул. Малая Полянка, 2, этаж 2, помещение 1, комната 26, тел. +7(473) 233-14-53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</si>
  <si>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2021-03-1363л/1</t>
  </si>
  <si>
    <t xml:space="preserve">Водозабор технической воды. Внеплощадочный водопровод системы производственно-технического водоснабжения. Водозабор хозяйственно-питьевой воды. Внеплощадочный водопровод системы хозяйственно-питьевого водоснабжения. 1 этап. Строительство водозабора хозяйственно-питьевой и технической воды</t>
  </si>
  <si>
    <t xml:space="preserve">№ 59-1-4-0206-15 от 02.07.2015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</si>
  <si>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 АО "ВКК", ИНН 7704799946, ОГРН 1127746048572                                 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"ДОРВЕРТСТРОЙ", ИНН 5914024356, ОГРН 1095914000038, Пермский край, г. Добрянка, р.п. Полазна, пер. Энергетиков, 4, тел. +7(342)659-40-18,                                                       ОБЩЕСТВО С ОГРАНИЧЕННОЙ ОТВЕТСТВЕННОСТЬЮ "ЭЛВЕСТ" , ИНН 6670162424, ОГРН 1076670003409, 620137, СВЕРДЛОВСКАЯ ОБЛАСТЬ, ЕКАТЕРИНБУРГ ГОРОД, ВОЛХОВСКАЯ УЛИЦА, СТРОЕНИЕ 20, ОФИС 100/2, тел. +7(343)383-40-18</t>
    </r>
  </si>
  <si>
    <t xml:space="preserve">№ 59-57708000-2553ТПИ/С-2021 от 08.12.2021, №59-57708000-2803ТПИ/С-2022 от 18.11.2022, выдано Департамент по недропользованию по Приволжскому федеральному округу, срок действия до 18.12.2024 (изм. 09.10.2023, 27.09.2024)</t>
  </si>
  <si>
    <t xml:space="preserve">№ 56-01-27/5783 от 21.12.2021</t>
  </si>
  <si>
    <t xml:space="preserve">30.12.2021
Распоряжение № 423 от 28.12.2021
Распоряжение № 92 от 07.04.2023, Распоряжение №139 от 11.06.2026
</t>
  </si>
  <si>
    <t xml:space="preserve">11.01.2022
30.09.2022
13.12.2022
17.11.2023
10.09.2024
20.01.2025
видов работ - 12</t>
  </si>
  <si>
    <t xml:space="preserve">Пермский край, городской округ "Город Березники"</t>
  </si>
  <si>
    <t xml:space="preserve">Категория проектируемых трубопроводов технического и хозяйственно-бытового водоснабжения по трудности эксплуатации - 1                                                          Протяженность водовода -  2,785 км. 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</si>
  <si>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</si>
  <si>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2025-01-1588л/2</t>
  </si>
  <si>
    <t xml:space="preserve">ОГСН - Н.В. Мочалова Пожнадзор - А.Н. Мороков 
СЭС - С.С. Сизоненко</t>
  </si>
  <si>
    <t xml:space="preserve">Обустройство водозабора и реконструкции системы водоочистки п. Сылва Пермского муниципального района Пермского края</t>
  </si>
  <si>
    <t xml:space="preserve">№ 59-1-1-3-080923-2023 от 25.12.2023, выдано Краевое государственной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</si>
  <si>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МУНИЦИПАЛЬНОЕ УЧРЕЖДЕНИЕ "УПРАВЛЕНИЕ КАПИТАЛЬНОГО СТРОИТЕЛЬСТВА ПЕРМСКОГО МУНИЦИПАЛЬНОГО ОКРУГА ПЕРМСКОГО КРАЯ", ИНН 5948031753, ОГРН  1075948000050, 614506, Пермский край, Пермский район, д. Кондратово, Камская улица, 5Б</t>
    </r>
  </si>
  <si>
    <t xml:space="preserve">59-32-41-2025 от 08.07.2025 Управление архитектуры и градостроительства администрации Пермского муниципального округа сроком до 08.11.2025</t>
  </si>
  <si>
    <t xml:space="preserve">№ 56-01-27/3600 от 14.07.2025</t>
  </si>
  <si>
    <t xml:space="preserve">17.07.2025 Распоряжение №256 от 17.07.2025, Распоряжение №397 от 04.12.2025</t>
  </si>
  <si>
    <t xml:space="preserve">
видов работ - </t>
  </si>
  <si>
    <t xml:space="preserve">Пермский край, Пермский муниципальный округ, п Сылва, ул Большевистская, 58а</t>
  </si>
  <si>
    <t xml:space="preserve">Установленная мощность существующей насосной станции - 125 м3/ч,                                           Присоединеннаая нагрузка - 350 м3/сут,                                Существующий резервуар емкостью 200 м3 - 1 шт,                                                     Проектируемый резервуар емкостью 200 м3 - 1 шт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</si>
  <si>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ОБЩЕСТВО С ОГРАНИЧЕННОЙ ОТВЕТСТВЕННОСТЬЮ "ИНЖЕНЕРНЫЕ СИСТЕМЫ", ИНН 5903089577, ОГРН 1085903005539, 614081, Пермский край, г.о. Пермский, г. Пермь, Ш. Космонавтов, д.63, офис 230 </t>
    </r>
  </si>
  <si>
    <t>2026-01-1624л/1</t>
  </si>
  <si>
    <t xml:space="preserve">ОГСН - Э.Ф. Каирова Пожнадзор - А.Н. Мороков 
СЭС - С.С. Сизоненко</t>
  </si>
  <si>
    <t xml:space="preserve">Строительство очистных сооружений и водоотвода ливневых стоков по ул.Куфонина от ул.Трамвайной до ул.Подлесной до выпуска</t>
  </si>
  <si>
    <t xml:space="preserve">№ 59-1-1-3-082229-2024 от 27.12.2024, выдано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</si>
  <si>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МУНИЦИПАЛЬНОЕ КАЗЕННОЕ УЧРЕЖДЕНИЕ "ПЕРМБЛАГОУСТРОЙСТВО", ИНН 5902293435, ОГРН 1065902058364, 614000, Пермский край, г. Пермь, ул. Ленина, 25</t>
    </r>
  </si>
  <si>
    <t xml:space="preserve">59-01-23-2026 от 16.02.2026 Министерство по управлению имуществом и градостроительной деятельности Пермского края сроком до 16.01.2027</t>
  </si>
  <si>
    <t xml:space="preserve">№ 56-01-2вх-27 от 27.02.2026</t>
  </si>
  <si>
    <t xml:space="preserve">Распоряжение №43 от 02.03.2026, Распоряжение №142 от 11.06.2026</t>
  </si>
  <si>
    <t xml:space="preserve">Пермский край, Пермский городской округ, город Пермь, район Дзержинский</t>
  </si>
  <si>
    <t xml:space="preserve">Производительность ЛОС - 16,35 л/с 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</si>
  <si>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</si>
  <si>
    <t>2026-13-1626л/2</t>
  </si>
  <si>
    <t xml:space="preserve">ОГСН - Н.В. Мочалова Пожнадзор - О.В. Юшков 
СЭС - О.В. Шаламова</t>
  </si>
  <si>
    <t xml:space="preserve">Реконструкция системы водоподготовки г.Чусового. Этап 6. Реконструкция трассы водоводов 2d500 от станции водоподготовки до камеры перед дюкером через реку Усьва</t>
  </si>
  <si>
    <t xml:space="preserve">№ 59-1-1-3-032541-2024 от 25.06.2024,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</si>
  <si>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УПРАВЛЕНИЕ ЖИЛИЩНОКОММУНАЛЬНОГО ХОЗЯЙСТВА И ЭНЕРГЕТИКИ АДМИНИСТРАЦИИ ЧУСОВСКОГО МУНИЦИПАЛЬНОГО ОКРУГА ПЕРМСКОГО КРАЯ, ИНН 5921036240, ОГРН 1195958041487, 618200, ПЕРМСКИЙ КРАЙ, Г ЧУСОВОЙ, УЛ ЛЕНИНА, Д. 27</t>
    </r>
  </si>
  <si>
    <t xml:space="preserve">59-11-05-2026 от 03.03.2026 Управление имущества и градостроительной деятельности администрации Чусовского муниципального округа Пермского края сроком до 21.08.2026</t>
  </si>
  <si>
    <t xml:space="preserve">№ 56-01-27вх-32 от 17.03.2026</t>
  </si>
  <si>
    <t xml:space="preserve">Распоряжение №53 от 19.03.2026</t>
  </si>
  <si>
    <t xml:space="preserve">Пермский край, Чусовской муниципальный округ, город Чусовой</t>
  </si>
  <si>
    <t xml:space="preserve">Протяженность - 20580, м.                            Мощность - 20292,8 м3/сутки</t>
  </si>
  <si>
    <t xml:space="preserve">Технический заказчик: не определен 
Стройконтроль: не определен                          Генподрядчик: Общество с ограниченной ответственностью "Вертикаль", ИНН 5906000552, ОГРН 1025901375917, 614060, Пермский край, г. Пермь, ул. Крупской, 35-121</t>
  </si>
  <si>
    <t>2026-21-1633л/1</t>
  </si>
  <si>
    <t xml:space="preserve">ОГСН - Э.Ф. Каирова Пожнадзор - А.Н. Мороков
СЭС - О.В. Шаламова</t>
  </si>
  <si>
    <t xml:space="preserve">Строительство канализационных очистных сооружений</t>
  </si>
  <si>
    <t xml:space="preserve">№ 59-1-1-3-017085-2025 от 31.03.2025,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</si>
  <si>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УПРАВЛЕНИЕ РАЗВИТИЯ ИНФРАСТРУКТУРЫ И ЖКХ АДМИНИСТРАЦИИ КАРАГАЙСКОГО МУНИЦИПАЛЬНОГО ОКРУГА ПЕРМСКОГО КРАЯ, ИНН 5981008631, ОГРН 1215900004704, 617210, ПЕРМСКИЙ КРАЙ, Карагайский Р-Н, С. Карагай, УЛ. ЛЕНИНА, Д. 5</t>
    </r>
  </si>
  <si>
    <t xml:space="preserve">59-21-38-2025 от 28.11.2025 Администрация Карагайского муниципального округа Пермского края сроком до 28.11.2026</t>
  </si>
  <si>
    <t xml:space="preserve">№ 297-01-10-1178 от 29.04.2026</t>
  </si>
  <si>
    <t xml:space="preserve">Распоряжение №83 от 07.05.2026</t>
  </si>
  <si>
    <t xml:space="preserve">Пермский край, Карагайский муниципальный округ, С. Карагай, Савинская, з/у 1</t>
  </si>
  <si>
    <t xml:space="preserve">Площадь - 1350,97 кв. м.                           Количество этажей - 2</t>
  </si>
  <si>
    <t>2026-28-1634л/1</t>
  </si>
  <si>
    <t xml:space="preserve">ОГСН - Н.В. Мочалова       Пожнадзор - О.В. Юшков 
СЭС - О.В. Шаламова</t>
  </si>
  <si>
    <t xml:space="preserve">Очистные сооружения хозбытовых сточных вод в с. Орда Ординского муниципального округа Пермского края</t>
  </si>
  <si>
    <t xml:space="preserve">№ 59-2-1-3-093718-2022 от 22.12.2022,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</si>
  <si>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Муниципальное учреждение "Отдел капитального строительства" Ординского муниципального района Пермского края, ИНН 5951042191, ОГРН 1065951000180, 617500, Пермский край, Ординский муниципальный район, с. Орда, ул. Советская, 12</t>
    </r>
  </si>
  <si>
    <t xml:space="preserve">59-28-01-2026 от 03.03.2026 Отдел архитектуры и градостроительства администрация Ординского муниципального округа Пермского края сроком до 03.09.2026</t>
  </si>
  <si>
    <t xml:space="preserve">№ 56-01-27вх-63 от 06.05.2026</t>
  </si>
  <si>
    <t xml:space="preserve">Распоряжение №84 от 07.05.2026</t>
  </si>
  <si>
    <t xml:space="preserve">Пермский край, Ординский муниципальный округ, с. Орда, территория очистных сооружений, з/у 1</t>
  </si>
  <si>
    <t xml:space="preserve">Площадь застройки - 5300 кв.м.</t>
  </si>
  <si>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Федеральное бюджетное учреждение "Федеральный центр строительного контроля", ИНН 7713035584,ОГРН 1047713006296, 127434, г. Москва, Дмитровское шоссе, д. 9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АО "Уралмостострой" , ИНН 7451048960, ОГРН 1027402892879, 450006, республика Башкортостан, город Уфа, улица 6-я Пристань , тел. +7(347) 282-88-31</t>
    </r>
  </si>
  <si>
    <t>2026-12-1645л/1</t>
  </si>
  <si>
    <t xml:space="preserve">ОГСН - Э.Ф. Каирова Пожнадзор - А.Н. Мороков
СЭС - Н.Н. Орлова</t>
  </si>
  <si>
    <t xml:space="preserve">Очистные сооружения в г. Чайковский Чайковского городского округа Пермского края</t>
  </si>
  <si>
    <t xml:space="preserve">№ 59-1-1-3-012834-2024 от 22.03.2024, выдано Краевое государственное автономное учреждение "Управление государственной экспертизы Пермского края"
№ 59-1-1-2-011545-2026 от 24.03.2026, выдано Краевое государственное автономное учреждение "Управление государственной экспертизы Пермского края"</t>
  </si>
  <si>
    <t xml:space="preserve">Застройщик: ГОСУДАРСТВЕННОЕ БЮДЖЕТНОЕ УЧРЕЖДЕНИЕ ПЕРМСКОГО КРАЯ "ЦЕНТР РАЗВИТИЯ ЖИЛИЩНО-КОММУНАЛЬНОГО ХОЗЯЙСТВА", ИНН 5902056593, ОГРН 1195958042170, 614990, Пермский край, город Пермь, ул. Попова, д. 11 </t>
  </si>
  <si>
    <t xml:space="preserve">59-12-16-2026 от 27.05.2026 Администрация Чайковского городского округа Пермского края сроком до 27.05.2028</t>
  </si>
  <si>
    <t xml:space="preserve">№ 56-01-27вх-89 от 07.07.2026</t>
  </si>
  <si>
    <t xml:space="preserve">Распоряжение №196 от 08.07.2026</t>
  </si>
  <si>
    <t xml:space="preserve">Котельная                                          Площадь - 84 кв.м.                               Количество этажей - 1   Канализационные очистные сооружения                                               Площадь - 2227,474 кв.м                           Количество этажей - 2 Канализационная насосная станция (КНС-4)                                             Площадь - 210,21 кв.м.                               Количество этажей - 3                      Сливная станция                            Площадь - 7,84 кв. м.                     Количество этажей - 1 Трансформаторная подстанция Площадь - 33,652 кв.м.                    Количество этажей - 2                    Контрольно-пропускной пункт                               Площадь - 48,11 кв.м.                    Количество этажей - 1                                    Химико-аналитическая лаборатория с административно-бытовыми помещениями                                     Площадь - 1186,95 кв.м.                 Количество этажей - 1                            Открытый склад для обезвоженного остатка                                                  Площадь - 1399,1 кв.м.                 Площадка накопления ила                       Площадь - 363,6 кв.м.                        Гараж с ремонтно-механической мастерской                                        Площадь - 363,3 кв.м </t>
  </si>
  <si>
    <t>2026-11-1646л/2</t>
  </si>
  <si>
    <t xml:space="preserve">ОГСН - Э.Ф. Каирова Пожнадзор - 
СЭС - О.В. Шаламова</t>
  </si>
  <si>
    <t xml:space="preserve">Водовод хозяйственного-питьевого водоснабжения и ВЛ-10кВот Верхнекамского водозабора до ВНС II подъема "Тохтуево" для обеспечения хозяйственно-питьевой водой объектов ПАО "Уралкалий", (2 этап реконструкции "Замена участка существующей трассы трубопроводов от КП-2 до ВНС II "Тохтуева")</t>
  </si>
  <si>
    <t xml:space="preserve">№ 59-2-1-3-029364-2024 от 11.06.2024, выдано ООО "ПРОММАШ ТЕСТ ЭКСПЕРТИЗА"</t>
  </si>
  <si>
    <t xml:space="preserve">Застройщик: ОБЩЕСТВО С ОГРАНИЧЕННОЙ ОТВЕТСТВЕННОСТЬЮ "ВОДОКАНАЛ", ИНН 5919004850, ОГРН 1065919023940, 618554, Пермский край, город Соликамск, Марины Расковой ул, д. 1</t>
  </si>
  <si>
    <t xml:space="preserve">59-10-030-2026 от 21.07.2026 Комитет по архитектуре и градостроительству администрации Соликамского муниципального округа Пермского края сроком до 31.12.2026</t>
  </si>
  <si>
    <t xml:space="preserve">№ 56-01-27вх-98 от 04.08.2026</t>
  </si>
  <si>
    <t xml:space="preserve">Распоряжение №227 от 10.08.2026</t>
  </si>
  <si>
    <t xml:space="preserve">Пермский край, Соликамский муниципальный округ</t>
  </si>
  <si>
    <t xml:space="preserve">Протяженность - 9406,61 м. </t>
  </si>
  <si>
    <t>2026-13-1647л/2</t>
  </si>
  <si>
    <t xml:space="preserve">ОГСН - Н.В. Мочалова      Пожнадзор - 
СЭС - О.В. Шаламова</t>
  </si>
  <si>
    <t xml:space="preserve">Реконструкция системы водоподготовки г. Чусового. Этап 3. Реконструкция трассы водоводов 2d500 от насосной станции 1 подъема до площадки станции водоподготовки</t>
  </si>
  <si>
    <t xml:space="preserve">Застройщик: УПРАВЛЕНИЕ ЖИЛИЩНОКОММУНАЛЬНОГО ХОЗЯЙСТВА И ЭНЕРГЕТИКИ АДМИНИСТРАЦИИ ЧУСОВСКОГО МУНИЦИПАЛЬНОГО ОКРУГА ПЕРМСКОГО КРАЯ, ИНН 5921036240, ОГРН 1195958041487, 618200, ПЕРМСКИЙ КРАЙ, Г ЧУСОВОЙ, УЛ ЛЕНИНА, Д. 27</t>
  </si>
  <si>
    <t xml:space="preserve">59-11-22-2026 от 09.07.2026 Управление имущества и градостроительной деятельности администрации Чусовского муниципального округа Пермского края сроком до 29.11.2026</t>
  </si>
  <si>
    <t xml:space="preserve">№ 56-01-27вх-99 от 04.08.2026</t>
  </si>
  <si>
    <t xml:space="preserve">Распоряжение №228 от 10.08.2026</t>
  </si>
  <si>
    <t xml:space="preserve">Протяженность - 20580 м. Пропускная способность - 20292,8 куб. м./ сутки </t>
  </si>
  <si>
    <t>Электроснабжение</t>
  </si>
  <si>
    <t>2021-03-1341л/1</t>
  </si>
  <si>
    <t xml:space="preserve">ОГСН -  Т.А. Жидко 
пожнадзор - О.В. Юшков     
СЭС- О.В. Шаламова</t>
  </si>
  <si>
    <t xml:space="preserve">Главная понизительная подстанция 220/110/6 кВ ГПП Урал Горнообогатительного комбината (ГОКа) на Талицком участке Верхнекамского месторождения калийно-магниевых солей</t>
  </si>
  <si>
    <t xml:space="preserve">Категория риска – высокая</t>
  </si>
  <si>
    <t xml:space="preserve">№ 59-1-4-0284-15 от 09.10.2015 
КГАУ «Управление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</si>
  <si>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ЗАО "Верхнекамская калийная компания",  119034, г.Москва, ул. Пречистенка, 37 стр. 2, 618419, г. Березники, ул. Гагарина, 10,  тел./факс (3424) 25-51-80                   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</si>
  <si>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59-57708000-2438ТПИ/С-2021 от 19.05.2021 выдано Департамент по недропользованию по Приволжскому федеральному округу, срок действия до 19.11.2025 (продление срока действия от 02.10.2023, 27.09.2024)</t>
  </si>
  <si>
    <t xml:space="preserve">№ 56-01-27/2794 от 05.07.2021</t>
  </si>
  <si>
    <t xml:space="preserve">15.07.2021
Распоряжение № 240 от 09.07.2021
 Распоряжение № 283 от 30.08.2021
 Распоряжение № 107 от 14.04.2023, Распоряжение №110 от 05.06.2026</t>
  </si>
  <si>
    <t xml:space="preserve">26.07.2021
27.09.2022
10.03.2023
20.06.2023
02.10.2023
20.10.2023
31.05.2024
07.08.2024
28.11.2024
видов работ - 12 </t>
  </si>
  <si>
    <t xml:space="preserve">Пермский край, Городской округ "Город Березники"</t>
  </si>
  <si>
    <t xml:space="preserve">Общая площадь - 12317 кв. м.,                        Количество этажей - 3-4,</t>
  </si>
  <si>
    <t xml:space="preserve">ГенПодрядчик: ООО "ДОРВЕРТСТРОЙ", ИНН 5914024356, ОГРН 1095914000038, Пермский край, г. Добрянка, р.п. Полазна, пер. Энергетиков, 4, тел. +7(342)659-40-18,                                                           ООО "КВ-НОВТРАНС", ИНН 5310013513, ОГРН 1065321094046, 173021, НОВГОРОДСКАЯ ОБЛАСТЬ, Р-Н НОВГОРОДСКИЙ, Д НОВАЯ МЕЛЬНИЦА, Д. 102Б, КВ. 32                                                                         ОБЩЕСТВО С ОГРАНИЧЕННОЙ ОТВЕТСТВЕННОСТЬЮ "МЕТАЛЛПОЛИМЕРСТРОЙ", ИНН 5911057674, ОГРН 1085911002792, 618419, Пермский край, город Березники, улица Ермака, 64, тел. +7(834)242-60-11</t>
  </si>
  <si>
    <t>2025-02-04-05-07-13-1570л/2</t>
  </si>
  <si>
    <t xml:space="preserve">Реконструкция гололедоопасного участка ВЛ 220 кВ Калино-Яйвинская ГРЭС ц2 с отпайкой на ПС Горная (участок опор 134-205) Этап 1: участок опор 155-192; Этап 2: участок опор 192-205; Этап 3: участок опор 134-155.</t>
  </si>
  <si>
    <t xml:space="preserve">№ 59-1-1-3-012155-2024 от 20.03.2024,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</si>
  <si>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 </t>
    </r>
    <r>
      <rPr>
        <sz val="14"/>
        <rFont val="Arial Narrow"/>
      </rPr>
      <t xml:space="preserve">ПУБЛИЧНОЕ АКЦИОНЕРНОЕ ОБЩЕСТВО "ФЕДЕРАЛЬНАЯ СЕТЕВАЯ КОМПАНИЯ - РОССЕТИ", ИНН 4716016979, ОГРН 1024701893336, 121353, МОСКВА Г., УЛ. БЕЛОВЕЖСКАЯ, Д. 4</t>
    </r>
  </si>
  <si>
    <t xml:space="preserve">59-00-24-2024 от 22.11.2024 Министерство природных ресурсов, лесного хозяйства и экологии Пермского края сроком до 23.05.2025</t>
  </si>
  <si>
    <t xml:space="preserve">№ 56-01-27/1662 от 31.03.2025</t>
  </si>
  <si>
    <t xml:space="preserve">07.04.2025 Распоряжение № 147 от 04.04.2025, Распоряжение №182 от 25.04.2025, Распоряжение №318 от 02.09.2025</t>
  </si>
  <si>
    <t xml:space="preserve">Утверждено приказом начальником ИГСН ПК №35-с от 17.06.2026</t>
  </si>
  <si>
    <t xml:space="preserve">Пермский край, Александровский муниципальный округ, городской округ "Город Кизел", Гремячинский городской округ, Губахинский муниципальный округ, Чусовской городской округ, Природный парк "Пермский"</t>
  </si>
  <si>
    <r>
      <rPr>
        <b/>
        <sz val="14"/>
        <rFont val="Arial Narrow"/>
      </rPr>
      <t xml:space="preserve">Тип </t>
    </r>
    <r>
      <rPr>
        <sz val="14"/>
        <rFont val="Arial Narrow"/>
      </rPr>
      <t xml:space="preserve">- уровень напряжения электропередач - 220 кВ                                                    </t>
    </r>
    <r>
      <rPr>
        <b/>
        <sz val="14"/>
        <rFont val="Arial Narrow"/>
      </rPr>
      <t>Протяженность</t>
    </r>
    <r>
      <rPr>
        <sz val="14"/>
        <rFont val="Arial Narrow"/>
      </rPr>
      <t xml:space="preserve"> -</t>
    </r>
    <r>
      <rPr>
        <b/>
        <sz val="14"/>
        <rFont val="Arial Narrow"/>
      </rPr>
      <t xml:space="preserve"> </t>
    </r>
    <r>
      <rPr>
        <sz val="14"/>
        <rFont val="Arial Narrow"/>
      </rPr>
      <t xml:space="preserve">138986 м.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</si>
  <si>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"АСП" ХОЛДИНГ "РУСЭНЕРГО", ИНН 7417016038, ОГРН 1077417000693</t>
    </r>
    <r>
      <rPr>
        <b/>
        <sz val="14"/>
        <rFont val="Arial Narrow"/>
      </rPr>
      <t xml:space="preserve">                           
Технический заказчик: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
Стройконтроль: </t>
    </r>
    <r>
      <rPr>
        <sz val="14"/>
        <rFont val="Arial Narrow"/>
      </rPr>
      <t xml:space="preserve">не определен
</t>
    </r>
  </si>
  <si>
    <t>2025-05-1583л/2</t>
  </si>
  <si>
    <t xml:space="preserve">ОГСН -Э.Ф. Каирова
СЭС - О.В. Шаламова</t>
  </si>
  <si>
    <t xml:space="preserve">Реконструкция ВЛ 110 кВ Кизеловская ГРЭС-3 - Широковская ГЭС с отпайкой на ПС Гидролизная в пролетах опор №8 - 28</t>
  </si>
  <si>
    <r>
      <rPr>
        <b/>
        <sz val="14"/>
        <rFont val="Arial Narrow"/>
      </rPr>
      <t xml:space="preserve">Категория риска - высокая</t>
    </r>
    <r>
      <rPr>
        <sz val="14"/>
        <rFont val="Arial Narrow"/>
      </rPr>
      <t xml:space="preserve">
</t>
    </r>
  </si>
  <si>
    <t xml:space="preserve">№ 59-1-1-3-019457-2024 от 23.04.2024, выдано Краевое государственное автономное учреждение «Управление государственной экспертизы Пермского края»</t>
  </si>
  <si>
    <r>
      <t xml:space="preserve">Застройщик:  </t>
    </r>
    <r>
      <rPr>
        <sz val="14"/>
        <rFont val="Arial Narrow"/>
      </rPr>
      <t xml:space="preserve">ПУБЛИЧНОЕ АКЦИОНЕРНОЕ ОБЩЕСТВО "ФЕДЕРАЛЬНАЯ СЕТЕВАЯ КОМПАНИЯ - РОССЕТИ", ИНН 4716016979, ОГРН 1024701893336, 121353, МОСКВА Г., УЛ. БЕЛОВЕЖСКАЯ, Д. 4</t>
    </r>
  </si>
  <si>
    <t xml:space="preserve">59-05-13-2025 от 28.05.2025 Администрация Губахинского муниципального округа Пермского края сроком до 28.11.2025</t>
  </si>
  <si>
    <t xml:space="preserve">№ 56-01-27/3196 от 25.06.2025</t>
  </si>
  <si>
    <t xml:space="preserve">30.06.2025 Распоряжение № 237 от 30.06.2025, Распоряжение №360 от 02.10.2025</t>
  </si>
  <si>
    <t xml:space="preserve">Пермский край, Губахинский муниципальный округ, город Губаха</t>
  </si>
  <si>
    <t xml:space="preserve">Общая протяженность КВЛ 110 кВ - 4,1443                                                              Общая протяженность ВОЛС - 4,2104 Мощность - 98,1 МВт</t>
  </si>
  <si>
    <r>
      <t xml:space="preserve">Генподрядчик: </t>
    </r>
    <r>
      <rPr>
        <b/>
        <sz val="14"/>
        <rFont val="Arial Narrow"/>
      </rPr>
      <t xml:space="preserve">
Технический заказчик: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
Стройконтроль: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
</t>
    </r>
  </si>
  <si>
    <t>2025-02-03-1584л/2</t>
  </si>
  <si>
    <t xml:space="preserve">ОГСН - Э.Ф. Каирова
СЭС - О.В. Шаламова</t>
  </si>
  <si>
    <t xml:space="preserve">Реконструкция ВЛ 110 кВ Яйвинская ГРЭС - Соликамск I, II цепь с отпайками. I этап. Реконструкция участка ВЛ 110 кВ Яйвинская ГРЭС - Соликамск с отпайками, ВЛ 110 кВ Яйвинская ГРЭС - Союз с отпайками (совместная подвеска) от Яйвинской ГРЭС до оп. № 51 (сущ.) (нумерация по ВЛ 110 кВ Яйвинская ГРЭС - Соликамск) протяженностью ориентировочно 13,8 км с отпайки на ПС 110 кВ Троицкая протяженностью 0,2 км</t>
  </si>
  <si>
    <t xml:space="preserve">№ 59-1-1-3-060146-2022 от 22.08.2022, выдано Краевое государственное автономное учреждение «Управление государственной экспертизы Пермского края»</t>
  </si>
  <si>
    <t xml:space="preserve">59-0-2-2025 от 12.05.2025 Министерство по управлению имуществом и градостроительной деятельности Пермского края сроком до 19.11.2025</t>
  </si>
  <si>
    <t xml:space="preserve">№ 56-01-27/3407 от 04.07.2025</t>
  </si>
  <si>
    <t xml:space="preserve">07.07.2025 Распоряжение № 243 от 07.07.2025, Распоряжение №361 от 02.10.2025, распоряжение №126 от 08.06.2026</t>
  </si>
  <si>
    <t xml:space="preserve">Пермский край, Александровский городской округ, муниципальный округ город Березники</t>
  </si>
  <si>
    <r>
      <rPr>
        <b/>
        <sz val="14"/>
        <rFont val="Arial Narrow"/>
      </rPr>
      <t xml:space="preserve">Тип </t>
    </r>
    <r>
      <rPr>
        <sz val="14"/>
        <rFont val="Arial Narrow"/>
      </rPr>
      <t xml:space="preserve">- ВЛ 110 кВ                                                  </t>
    </r>
    <r>
      <rPr>
        <b/>
        <sz val="14"/>
        <rFont val="Arial Narrow"/>
      </rPr>
      <t>Протяженность</t>
    </r>
    <r>
      <rPr>
        <sz val="14"/>
        <rFont val="Arial Narrow"/>
      </rPr>
      <t xml:space="preserve"> -</t>
    </r>
    <r>
      <rPr>
        <b/>
        <sz val="14"/>
        <rFont val="Arial Narrow"/>
      </rPr>
      <t xml:space="preserve"> </t>
    </r>
    <r>
      <rPr>
        <sz val="14"/>
        <rFont val="Arial Narrow"/>
      </rPr>
      <t xml:space="preserve">14 223 м. </t>
    </r>
    <r>
      <rPr>
        <b/>
        <sz val="14"/>
        <rFont val="Arial Narrow"/>
      </rPr>
      <t xml:space="preserve">Количество цепей </t>
    </r>
    <r>
      <rPr>
        <sz val="14"/>
        <rFont val="Arial Narrow"/>
      </rPr>
      <t xml:space="preserve">- 2 шт                          </t>
    </r>
    <r>
      <rPr>
        <b/>
        <sz val="14"/>
        <rFont val="Arial Narrow"/>
      </rPr>
      <t xml:space="preserve">Количество опор</t>
    </r>
    <r>
      <rPr>
        <sz val="14"/>
        <rFont val="Arial Narrow"/>
      </rPr>
      <t xml:space="preserve"> - 95 шт</t>
    </r>
  </si>
  <si>
    <t xml:space="preserve">Генподрядчик: не определен                        
Технический заказчик: не определен 
Стройконтроль: не определен</t>
  </si>
  <si>
    <t>2025-02-04-05-07-13-1594л/2</t>
  </si>
  <si>
    <t xml:space="preserve">«Реконструкция гололедоопасного участка ВЛ 220 кВ Калино- Яйвинская ГРЭС ц2 с отпайкой на ПС Горная (участок опор 206- 323)»: Этап 1: участок опор 205- 244; Этап 2: участок опор 244-283; Этап 3: участок опор 283-323</t>
  </si>
  <si>
    <t xml:space="preserve">
№ 59-1-1-3-022161-2023 от 27.04.2023, выдано Краевое государственное автономное учреждение "Управление государственной экспертизы Пермского края"</t>
  </si>
  <si>
    <t xml:space="preserve">59-00-25-2024 от 05.12.2024 Министерство природных ресурсов, лесного хозяйства и экологии Пермского края сроком до 15.01.2026</t>
  </si>
  <si>
    <t xml:space="preserve">№ 56-01-27/4376 от 19.08.2025</t>
  </si>
  <si>
    <t xml:space="preserve">22.08.2025 Распоряжение № 292 от 22.08.2025</t>
  </si>
  <si>
    <t xml:space="preserve">Пермский край, Александровский муниципальный округ, городской округ «Город Кизел», Гремячинский городской округ, Губахинский муниципальный округ, Чусовской городской округ, Природный парк «Пермский»</t>
  </si>
  <si>
    <r>
      <rPr>
        <b/>
        <sz val="14"/>
        <rFont val="Arial Narrow"/>
      </rPr>
      <t xml:space="preserve">Тип </t>
    </r>
    <r>
      <rPr>
        <sz val="14"/>
        <rFont val="Arial Narrow"/>
      </rPr>
      <t xml:space="preserve">- ВЛ 220 кВ                                                  </t>
    </r>
    <r>
      <rPr>
        <b/>
        <sz val="14"/>
        <rFont val="Arial Narrow"/>
      </rPr>
      <t>Протяженность</t>
    </r>
    <r>
      <rPr>
        <sz val="14"/>
        <rFont val="Arial Narrow"/>
      </rPr>
      <t xml:space="preserve"> -</t>
    </r>
    <r>
      <rPr>
        <b/>
        <sz val="14"/>
        <rFont val="Arial Narrow"/>
      </rPr>
      <t xml:space="preserve"> </t>
    </r>
    <r>
      <rPr>
        <sz val="14"/>
        <rFont val="Arial Narrow"/>
      </rPr>
      <t xml:space="preserve">46757 м. 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</si>
  <si>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                       
Технический заказчик: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
Стройконтроль: </t>
    </r>
    <r>
      <rPr>
        <sz val="14"/>
        <rFont val="Arial Narrow"/>
      </rPr>
      <t xml:space="preserve">не определен</t>
    </r>
  </si>
  <si>
    <t>2026-32-1631л/1</t>
  </si>
  <si>
    <t xml:space="preserve">ОГСН -  Н.В. Мочалова
пожнадзор - А.Н. Мороков
СЭС- Н.Н. Орлова</t>
  </si>
  <si>
    <t xml:space="preserve">Реконструкция ПС 110 кВ Гамово с заменой силовых трансформаторов 2х10 МВА на 2х40 МВА для электроснабжения объекта электросетевого хозяйства по адресу: Пермский край, Пермский район, Гамовское с/п (8400014557) (с разделением на РП 10кВ и новый центр питания 110/10кВ). Этап 1.</t>
  </si>
  <si>
    <t xml:space="preserve">№ 59-1-1-3-003425-2025 от 29.01.2025,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</si>
  <si>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 </t>
    </r>
    <r>
      <rPr>
        <sz val="14"/>
        <rFont val="Arial Narrow"/>
      </rPr>
      <t xml:space="preserve">ПУБЛИЧНОЕ АКЦИОНЕРНОЕ ОБЩЕСТВО "ФЕДЕРАЛЬНАЯ СЕТЕВАЯ КОМПАНИЯ - РОССЕТИ", ИНН 6671163413, ОГРН 1056604000970, 620026, Свердловская обл., г. Екатеринбург, ул. Мамина-Сибиряка, 140</t>
    </r>
  </si>
  <si>
    <t xml:space="preserve">59-32-08-2025 от 03.03.2026 Управление архитектуры и градостроительства администрации Пермского муниципального округа Пермского края сроком до 03.06.2027</t>
  </si>
  <si>
    <t xml:space="preserve">№ 56-01-27вх-38 от 25.03.2026</t>
  </si>
  <si>
    <t xml:space="preserve">Распоряжение № 59 от 26.03.2026, Распоряжение №136 от 11.06.2026</t>
  </si>
  <si>
    <t xml:space="preserve">Площадь - 295,88 кв. м.                Номинальная мощность подстанции (МВА) - 2х40</t>
  </si>
  <si>
    <t xml:space="preserve">Другие сооружения.</t>
  </si>
  <si>
    <t>2015-38-0794л/1</t>
  </si>
  <si>
    <t xml:space="preserve">ОГСН -  Е.А. Таранишина                    Пожнадзор - О. В. Юшков                    СЭС - О.В. Шаламова       </t>
  </si>
  <si>
    <t xml:space="preserve">ОАО "Уралкалий". СКРУ-3. Грануляционное отделение сильвинитовой обогатительной фабрики. II этап</t>
  </si>
  <si>
    <t xml:space="preserve">Основные проектные характеристики объекта:                         Годовой выпуск гранулированного KCL – до 2300 тыс. т/год;
Здания и сооружения:
- корпус грануляции: общая площадь  – 32382,8 м2, строительный объем – 224640,0 м3, 7 этажей;
- склад гранулированного хлористого калия: общая площадь  – 13191,0 м2, строительный объем – 263985,0 м3, 1 этаж;
- узел классификации: общая площадь  – 1989,0 м2, строительный объем – 16930,0 м3, 3 этажа;
- пункт погрузки №2 (в ж.д. вагоны): общая площадь  – 1863,2 м2, строительный объем – 13330,0 м3, 3 этажа;
 ПУ №26: общая площадь  – 165,5 м2, строительный объем – 700,0 м3, 2 этажа;
- ПУ №25: общая площадь  – 225,5 м2, строительный объем – 1050,0 м3, 2 этажа;
 Надземный переход: : общая площадь  – 152,7 м2, строительный объем – 736,4 м3</t>
  </si>
  <si>
    <t xml:space="preserve">№59-1-4-0244-15 от 12.08.2015                     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</si>
  <si>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ПАО "Уралкалий", ИНН 5911029807, ОГРН 1025901702188, 618426, Пермский край, г. г.Березники, ул. Пятилетки, 63, т./ф.(3424) 29-60-59, 29-61-00</t>
    </r>
  </si>
  <si>
    <t xml:space="preserve">№59-57650000-1217ТПИ/С-2015 от 31.08.2015</t>
  </si>
  <si>
    <t xml:space="preserve">№ 35-01-45/3407 от 11.09.2015</t>
  </si>
  <si>
    <t xml:space="preserve">22.09.2015
Распоряжение № 346 от 01.11.2017
 Распоряжение № 170 от 06.05.2021</t>
  </si>
  <si>
    <t xml:space="preserve">20.04.2020
07.12.2020
07.12.2020
24.05.2021
24.05.2021
01.12.2021
26.05.2022
14.10.2022
25.11.2022
05.05.2023
24.11.2023
06.05.2024
02.12.2024
видов работ - 27</t>
  </si>
  <si>
    <t xml:space="preserve">Исключен из реестра на основании Служебной записки №56-01-55-6 от 22.01.2026</t>
  </si>
  <si>
    <t xml:space="preserve">Подрядчик: ООО "Строительно-монтажный трест "Березниковское шахтостроительное управление" ИНН 5911041265, ОГРН 1035901362243, Пермск ий край, г. Березники, Локомотивный переулок, 8                                             
Технический заказчик: не определен 
Стройконтроль: не определен</t>
  </si>
  <si>
    <t xml:space="preserve">Пермский край, Соликамский район, д. Лобаново, промплощадка СКРУ-3</t>
  </si>
  <si>
    <t>2016-01-1644/2</t>
  </si>
  <si>
    <t xml:space="preserve">ОГСН -  П.С. Морева
пожнадзор - Ю.В. Студеникин
СЭС - О.В.Шаламова</t>
  </si>
  <si>
    <t xml:space="preserve">Реконструкция АЗС №8 по ул.Куйбышева,173аа,</t>
  </si>
  <si>
    <t xml:space="preserve">Категория риска - высокая </t>
  </si>
  <si>
    <t xml:space="preserve">№ 59-2-1-1-0010-15 от 24.03.2015 ООО "Строительный научно-технический центр"
№ 74-2-1-2-0061-17 от 29.06.2017 ООО "Челинформцентр"
№ 74-2-1-2-0085-17 от 15.08.2017 ООО "Челинформцентр"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</si>
  <si>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"ЛУКОЙЛ-ПЕРМНЕФТЕПРОДУКТ", ИНН 5902182943, ОГРН 1025900508215</t>
    </r>
  </si>
  <si>
    <t xml:space="preserve">59-RU90303000-132-2016 от 27.05.2016 выдано Департамент градостроительства и архитектуры администрации города Перми, срок действия до 27.12.2016
59-RU90303000-132-2016/1 от 03.08.2016 выдано Департамент градостроительства и архитектуры администрации города Перми, срок действия до 01.06.2017 (продление срока действия от 12.01.2017)
59-RU90303000-132-2016/2 от 31.08.2017 выдано Департамент градостроительства и архитектуры администрации города Перми, срок действия до 31.12.2017
59-RU90303000-132-2016/3 от 25.01.2018 выдано Департамент градостроительства и архитектуры администрации города Перми, срок действия до 30.04.2018</t>
  </si>
  <si>
    <t xml:space="preserve">№35-08-24/2553 от 01.07.2016</t>
  </si>
  <si>
    <t xml:space="preserve">12.07.2016
Распоряжение № 244 от 03.04.2018
Распоряжение № 149 от 22.03.2019, Распоряжение № 459 от 11.09.2019, Распоряжение №320 от 08.10.2021, Распоряжение №417 от 18.12.2025, Распоряжение №141 от 11.06.2026 </t>
  </si>
  <si>
    <t xml:space="preserve">21.07.2016, 07.11.2016, 05.12.2016, 30.06.2017              видов работ - 16</t>
  </si>
  <si>
    <t xml:space="preserve">Пермский край, г. Пермь, Свердловский р-н, ул. Куйбышева, 173аа</t>
  </si>
  <si>
    <t xml:space="preserve">Количество - 2 шт.                                                            Общая площадь - 255.89 кв. м.,                                  Количество этажей - 1 шт.,                            Количество очередей - 1 шт.,                           Мощность (АЗС) - 1000 запр./сутки,                              Количество (топливнораздаточных колонок) - 5 шт.</t>
  </si>
  <si>
    <t xml:space="preserve">Генподрядчик: ООО "ЭкоСтрой", ИНН 5905286524, ОГРН 1115905004137, 614066, РФ, г. Пермь, ул. Баумана, д.3, тел. +7(342)227-70-37 Технический заказчик: не определен 
Стройконтроль: не определен</t>
  </si>
  <si>
    <t>2017-03-1000л/1</t>
  </si>
  <si>
    <t xml:space="preserve">ОГСН - О. Ю. Черникова 
СЭС - Н.Н.Орлова   </t>
  </si>
  <si>
    <t xml:space="preserve">Межквартальная инженерная и дорожно-транспортная инфраструктура кварталов №6, 10, 15, 16. Многоквартирных жилых домов в Правобережной части г. Березники</t>
  </si>
  <si>
    <t xml:space="preserve">ул. Демидовская: местного значения в жилой застройке, тип дорожной одежды - капи-тальный, вид покрытия - асфа-льтобетон, протяженность - 577,0 м, ширина проезжей части - 6,0 м, ширина тротуара с вело-дорожкой - 3,0 м, число полос движения - 2 шт., ул. Строите-лей: местного значения в жилой застройке, тип дорожной одежды - капитальный, вид покрытия - асфальтобетон, протяженность - 407,1 м, ширина проезжей части - 6,0 м, ширина тротуара с велодорожкой - 3,0 м, число полос движения - 2 шт., ул. Геннадия Братчикова: магис-тральная улица районого значе-ния транспортно-пеше-ходная, тип дорожной одежды - капи-тальный, вид покрытия - асфальтобетон, протяженность - 938,7 м, ширина проезжей части - 8 м, ширина тротуара с велодорожкой - 3,75 м, число полос движения - 2.,  ул. Росто-вская: магистральная улица районого значения транспортно-пешеходная, тип дорожной одежды - капитальный, вид покрытия - асфальтобетон, протяженность -577,0 м, ширина проезжей части - 8,0 м, ширина тротуара с велодорожкой - 3,75 м, число полос движения - 2.,  ул. Ивана Дощеникова: магис-тральная улица районого значе-ния транспортно-пешеходная, тип дорожной одежды - капи-тальный, вид покрытия - асфа-льтобетон, протяженность -135,7, ширина проезжей части - 15,0 м, ширина тротуара с велодорожкой - 3,75 м, число полос движения - 4., бульвар Строгановский: магистральная улица районого значения транспортно-пешеходная, тип дорожной одежды - капиталь-ный, вид покрытия - асфаль-тобетон, протяженность -798,9 м, ширина проезжей части - 2х7,5 м, ширина тротуара с велодорожкой - 1,5 м, число полос движения - 2х2., ливневая канализация Ø500 мм - 0,393 км,  Ø300 мм - 0,246 км,  Ø225 мм - 0,598 км, сети наружного осве-щения - 7,115 км, аккуму-лирующий резервуар - 960 м³, КНС производитнльностью 25,8 л/с - 1 шт., очистные сооруже-ния производительностью 10,0 л/с - 2 шт.</t>
  </si>
  <si>
    <t xml:space="preserve">№ 59-1-1-2-0151-16 от 18.08.2016, № 59-1-1-2-145-17 от 07.09.2017
№ 59-1-1-2-0155-17 от 29.09.2017
КГБУ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</si>
  <si>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МКУ «Служба благоустройства г. Березники», ИНН 5911041931, ОГРН 10459013565666, ул. Карла Маркса, д. 50, г. Березники, Пермский край, 618400</t>
    </r>
  </si>
  <si>
    <t xml:space="preserve">№ 59-RU59301000-82-2017 от 30.05.2017, № 59-RU59301000-82-2017 от 04.03.2021, сроком до </t>
  </si>
  <si>
    <t xml:space="preserve">№ 56-01-10/1599 от 23.11.2017</t>
  </si>
  <si>
    <t xml:space="preserve">22.01.2018, расп. № 495 от 19.12.2017, № 44 от 01.02.2021,</t>
  </si>
  <si>
    <t xml:space="preserve">19.02.2018 28.02.2020
видов работ - 12</t>
  </si>
  <si>
    <t xml:space="preserve">утверждено приказом и.о. начальника ИГСН ПК от 24.02.2021 № 8-с (1 этап)</t>
  </si>
  <si>
    <t xml:space="preserve">3 этап</t>
  </si>
  <si>
    <t xml:space="preserve">утверждено приказом и.о. начальника ИГСН ПК от 16.07.2021 № 82-с (3 этап. 2 этап.), разрешение на ввод № 59-RU59301000-82-2017 от 11.08.2021</t>
  </si>
  <si>
    <r>
      <rPr>
        <b/>
        <sz val="14"/>
        <rFont val="Arial Narrow"/>
      </rPr>
      <t xml:space="preserve">Подрядчик: </t>
    </r>
    <r>
      <rPr>
        <sz val="14"/>
        <rFont val="Arial Narrow"/>
      </rPr>
      <t xml:space="preserve"> ООО "Строительная компания "Химспецстрой", ИНН 5911058276, ОГРН 1095911000107, 618400, Пермский край, г. Березники, ул. Чуртанское шоссе, 15, тел/факс (3424) 26 31 87, 26 31 68.    </t>
    </r>
    <r>
      <rPr>
        <b/>
        <sz val="14"/>
        <rFont val="Arial Narrow"/>
      </rPr>
      <t xml:space="preserve">                                                </t>
    </r>
    <r>
      <rPr>
        <sz val="14"/>
        <rFont val="Arial Narrow"/>
      </rPr>
      <t xml:space="preserve">                          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</si>
  <si>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2018-03-1072л/1</t>
  </si>
  <si>
    <t xml:space="preserve">ОГСН- Е.А. Таранишина                  пожнадзор - О.В. Юшков                                                                    СЭС - О.В. Шаламова               </t>
  </si>
  <si>
    <t xml:space="preserve">Объект, предусмотренный проектом "Верхнекамское месторождение калийно-магниевых солей. Усть-Яйвинский рудник. Поверхностный комплекс. 4 этап". Шифр проекта 05.002, в соответствии с приложением к данному разрешению</t>
  </si>
  <si>
    <t xml:space="preserve">№ 848-15/ГГЭ-7070/15 от 17.06.2015 ФАУ "ГЛАВГОСЭКСПЕРТИЗА РОССИИ"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</si>
  <si>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ПАО "Уралкалий", ИНН 5911029807, ОГРН 1025901702188, 618426, Пермский край, г. г.Березники, ул. Пятилетки, 63, т./ф.(3424) 29-60-59, 29-61-00</t>
    </r>
    <r>
      <rPr>
        <b/>
        <sz val="14"/>
        <rFont val="Arial Narrow"/>
      </rPr>
      <t xml:space="preserve">                    </t>
    </r>
  </si>
  <si>
    <t xml:space="preserve">59-57708000-1675ТПИ/С-2017 от 27.12.2017 выдано Департамент по недропользованию по Приволжскому федеральному округу, срок действия до 27.12.2025 (продление срока действия от 22.11.2019, 06.11.2020, 21.10.2021, 28.11.2022, 07.11.2023, 29.10.2024)</t>
  </si>
  <si>
    <t xml:space="preserve">№ 56-01-10/111 от 15.01.2018</t>
  </si>
  <si>
    <t xml:space="preserve">26.01.2018
Распоряжение № 3 от 15.01.2019
 Распоряжение № 72 от 18.02.2021</t>
  </si>
  <si>
    <t xml:space="preserve">30.01.2018
30.11.2020
22.10.2021
22.12.2021
30.06.2022
22.12.2022
06.07.2023
20.11.2023
28.11.2024
видов работ - 12</t>
  </si>
  <si>
    <t xml:space="preserve">Утверждено приказом и.о. начальника ИГСН ПК от 29.04.2026 №27-с</t>
  </si>
  <si>
    <t xml:space="preserve">Здание очистки бытовых стоков в блочно-модульном исполнении – 5,78х21,00 мРегулирующая мощность в заводском исполнении – 100 м3Комплекно-блочная станция очистки КОС-220:абаритные размеры (2 этажа) – 21,0х5,68 мнагрузка по мощностям (установленная/расчетная) – до 110/до 80,5 кВтнагрузка по мощностям (установленная/расчетная) – до 110/до 80,5 кВтКанализационная насосная станция КНС-95:Пруд №5:
полезная емкость при НПУ – 1630 м3
размеры 70х35 </t>
  </si>
  <si>
    <r>
      <rPr>
        <b/>
        <sz val="14"/>
        <rFont val="Arial Narrow"/>
      </rPr>
      <t xml:space="preserve">Подрядчик:  </t>
    </r>
    <r>
      <rPr>
        <sz val="14"/>
        <rFont val="Arial Narrow"/>
      </rPr>
      <t xml:space="preserve">ООО «ВИД», ул. Смышляева, дом 33, г. Лысьва, Пермский край, 618900, ИНН 5918839198, ОГРН 1085918001311, тел./факс (34249) 2-00-32/2-80-77.                                                                                                 
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</si>
  <si>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Пермский край, г. Березники. В южной части городской черты</t>
  </si>
  <si>
    <t>2021-11-1353л/1</t>
  </si>
  <si>
    <t xml:space="preserve">ОГСН - Н.В. Мочалова
Пожнадзор - О.В. Юшков
СЭС - О.В. Шаламова            </t>
  </si>
  <si>
    <t xml:space="preserve">Комплекс резервного топлива КТЦ СКРУ-1 с переходом с мазутного топлива на дизельное. Шифр проекта 501/50</t>
  </si>
  <si>
    <t xml:space="preserve">№ 59-2-1-3-0011-16 от 10.10.2016 ООО "Регион Строй Комплекс - Инжиниринг"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</si>
  <si>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ПАО "УРАЛКАЛИЙ", ИНН 5911029807, ОГРН 1025901702188, 618426, Пермский край, г. Березники, ул. Пятилетки, 63, тел. +7(342)429-60-43
</t>
    </r>
  </si>
  <si>
    <t xml:space="preserve">59-5773000-2500ТПИ/С-2021 от 02.09.2021 выдано Департамент по недропользованию по Приволжскому федеральному округу, срок действия до 02.08.2025 (изм. 23.06.2023, 27.04.2024)</t>
  </si>
  <si>
    <t xml:space="preserve">№ 56-01-27/3964 от 15.09.2021</t>
  </si>
  <si>
    <t xml:space="preserve">23.09.2021
Распоряжение № 305 от 23.09.2021
 Распоряжение № 102 от 13.04.2023, Распоряжение №400 от 04.12.2025</t>
  </si>
  <si>
    <t xml:space="preserve">30.09.2021
13.12.2021
05.08.2022
22.08.2023
08.02.2024
22.07.2024
23.01.2025
видов работ - 12</t>
  </si>
  <si>
    <t xml:space="preserve">Пермский край, Соликамский городской округ</t>
  </si>
  <si>
    <t xml:space="preserve">Протяженность - 44 м.,                                                  Протяженность - 128.3 м.,                                             Протяженность - 345 м.,                                       Площадь застройки - 318 кв. м.,                                Протяженность - 306.8 м.,                                    Протяженность - 26.85 м.,                                    Протяженность - 108.6 м.,                                       Протяженность - 71 м.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</si>
  <si>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"СМТ "БШСУ", ИНН 5911041265, ОГРН 1035901362243, ул. Загородная, 3С, г. Березники, Пермский край, 618426, тел. +7(342)420-24-00</t>
    </r>
    <r>
      <rPr>
        <b/>
        <sz val="14"/>
        <rFont val="Arial Narrow"/>
      </rPr>
      <t xml:space="preserve">                                                                            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</si>
  <si>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2024-11-1481л/1</t>
  </si>
  <si>
    <t xml:space="preserve">Комплекс инженерных и транспортных коммуникаций установки по производству гранулированного хлористого калия мощностью до 500 тыс.тонн в год на СКРУ-3 (1 этап)</t>
  </si>
  <si>
    <t xml:space="preserve">№ 59-2-1-3-014277-2024 от 28.03.2024 Общество с ограниченной ответственностью "Экспертная группа "Союз"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</si>
  <si>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ПАО "УРАЛКАЛИЙ", ИНН 5911029807, ОГРН 1025901702188, 618426, Пермский край, г. Березники, ул. Пятилетки, 63, тел. +7(342)429-60-43</t>
    </r>
  </si>
  <si>
    <t xml:space="preserve">59-10-018-2024 от 16.04.2024 выдано Комитет по архитектуры и градостроительству администрации Соликамского городского округа, срок действия до 30.05.2025 (изм. от 23.04.2024 )</t>
  </si>
  <si>
    <t xml:space="preserve">№ 56-01-27/1808 от 17.04.2024</t>
  </si>
  <si>
    <t xml:space="preserve">25.04.2024
Распоряжение № 99 от 19.04.2024, Распоряжение №396 от 03.12.2025</t>
  </si>
  <si>
    <t xml:space="preserve">02.05.2024
20.06.2024
27.08.2024
19.02.2025
видов работ - 18 </t>
  </si>
  <si>
    <t xml:space="preserve">Пермский край, г.о. Соликамский, г. Соликамск, за д. Лобаново, промплощадка СКРУ-3</t>
  </si>
  <si>
    <t xml:space="preserve">Протяженность трубопроводной эстакады - 120,5 м Протяженность газопровода - 60,2 м </t>
  </si>
  <si>
    <r>
      <rPr>
        <b/>
        <sz val="14"/>
        <rFont val="Arial Narrow"/>
      </rPr>
      <t xml:space="preserve"> Генподрядчик: </t>
    </r>
    <r>
      <rPr>
        <sz val="14"/>
        <rFont val="Arial Narrow"/>
      </rPr>
      <t xml:space="preserve">ООО "СМТ "БШСУ", ИНН 5911041265, ОГРН 1035901362243, Россия, 618400, Пермский край, г. Березники, ул. Загородная, д.3с, тел. +7(342)420-24-00                                                                      
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</si>
  <si>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2024-01-1523л/1</t>
  </si>
  <si>
    <t xml:space="preserve">ОГСН - Т.А. Жидко
Пожнадзор - Ю.В. Студеникин
СЭС - О.В. Шаламова</t>
  </si>
  <si>
    <t xml:space="preserve">Строительство высокой платформы на о.п. Попова</t>
  </si>
  <si>
    <t xml:space="preserve">№ 59-1-1-3-067373-2023 от 08.11.2023,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</si>
  <si>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ОТКРЫТОЕ АКЦИОНЕРНОЕ ОБЩЕСТВО "РОССИЙСКИЕ ЖЕЛЕЗНЫЕ ДОРОГИ", ИНН 7708503727, ОГРН 1037739877295, 620027, г. Екатеринбург, ул. Челюскинцев, 86</t>
    </r>
  </si>
  <si>
    <t xml:space="preserve">№ 59-01-4642-2024МС от 03.06.2024 Министерство строительства и жилищнокоммунального хозяйства Российской Федерации, сроком до 03.11.2028 (изм. от 11.09.2024)</t>
  </si>
  <si>
    <t xml:space="preserve">№ 56-01-27/4551 от 04.09.2024</t>
  </si>
  <si>
    <t xml:space="preserve">12.09.2024 Распоряжение № 277 от 10.09.2024, Распоряжение №131 от 10.06.2026</t>
  </si>
  <si>
    <t xml:space="preserve">17.09.2024
видов работ - 25 </t>
  </si>
  <si>
    <t xml:space="preserve">Пермский край, Ленинский р-н</t>
  </si>
  <si>
    <r>
      <rPr>
        <b/>
        <sz val="14"/>
        <rFont val="Arial Narrow"/>
      </rPr>
      <t xml:space="preserve">Протяженность </t>
    </r>
    <r>
      <rPr>
        <sz val="14"/>
        <rFont val="Arial Narrow"/>
      </rPr>
      <t xml:space="preserve">- 195 м</t>
    </r>
    <r>
      <rPr>
        <b/>
        <sz val="14"/>
        <rFont val="Arial Narrow"/>
      </rPr>
      <t>.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</si>
  <si>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                            
Технический заказчик: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
Стройконтроль: </t>
    </r>
    <r>
      <rPr>
        <sz val="14"/>
        <rFont val="Arial Narrow"/>
      </rPr>
      <t xml:space="preserve">не определен
</t>
    </r>
  </si>
  <si>
    <t>2025-11-1565л/1</t>
  </si>
  <si>
    <t xml:space="preserve">Опытная установка по подземному растворению карналлитовой породы, 1 этап</t>
  </si>
  <si>
    <t xml:space="preserve">№ 59-2-1-3-005026-2025 от 04.02.2025, выдано ООО "ПРОММАШ ТЕСТ ЭКСПЕРТИЗА"</t>
  </si>
  <si>
    <t xml:space="preserve">59-10-006-2025 от 11.02.2025 Комитет по архитектуре и градостроительству администрации Соликамского муниципального округа срок до 11.11.2025</t>
  </si>
  <si>
    <t xml:space="preserve">№ 56-01-27/843 от 19.02.2025</t>
  </si>
  <si>
    <t xml:space="preserve">28.02.2025 Распоряжение № 102 от 21.02.2025, Распоряжение №398 от 04.12.2025</t>
  </si>
  <si>
    <t xml:space="preserve">05.03.2025
видов работ - 29</t>
  </si>
  <si>
    <t xml:space="preserve">Пермский край, г.о. Соликамский, г. Соликамск, ПАО "Уралкалий", участок ОПУ</t>
  </si>
  <si>
    <t xml:space="preserve">Общая площадь - 31428, 32</t>
  </si>
  <si>
    <t xml:space="preserve">Генподрядчик: ООО "СМТ "БШСУ", ИНН 5911041265, ОГРН 1035901362243, Россия, 618400, Пермский край, г. Березники, ул. Загородная, д.3с, тел. +7(342)420-24-00                             
Технический заказчик: не определен 
Стройконтроль: не определен</t>
  </si>
  <si>
    <t>2025-11-1566л/1</t>
  </si>
  <si>
    <t xml:space="preserve">Опытная установка по подземному растворению карналлитовой породы, 2 этап</t>
  </si>
  <si>
    <t xml:space="preserve">№ 59-2-1-3-005026-2025 от 04.02.2025, выдано ООО "ПРОММАШ ТЕСТ ЭКСПЕРТИЗА"
</t>
  </si>
  <si>
    <t xml:space="preserve">59-10-007-2025 от 12.02.2025 Комитет по архитектуре и градостроительству администрации Соликамского муниципального округа сроком 12.08.2025</t>
  </si>
  <si>
    <t xml:space="preserve">№ 56-01-27/844 от 19.02.2025</t>
  </si>
  <si>
    <t xml:space="preserve">28.02.2025 Распоряжение №103 от 21.02.2025, распоряжение №399 от 04.12.2025</t>
  </si>
  <si>
    <t xml:space="preserve">11.03.2025
видов работ - 11</t>
  </si>
  <si>
    <t>2025-01-1573л/1</t>
  </si>
  <si>
    <t xml:space="preserve">ОГСН - Э.Ф.Каирова
Пожнадзор - А.Н. Мороков                                   СЭС - Н.Н. Орлова      </t>
  </si>
  <si>
    <t xml:space="preserve">Строительство нового здания пароводогрейной газовой котельной по адресу: г. Пермь, ул. Переездная, 1</t>
  </si>
  <si>
    <t xml:space="preserve">№ 59-2-1-3-012273-2025 от 10.03.2025, выдано ООО Негосударственная Экспертиза "Лидер"
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</si>
  <si>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"ЗАВОД ЖЕЛЕЗОБЕТОННЫХ ИЗДЕЛИЙ "СТРОЙИНДУСТРИЯ", ИНН 5906062277, ОГРН 1055903339557, 614056, ПЕРМСКИЙ КРАЙ, Г ПЕРМЬ, УЛ ПЕРЕЕЗДНАЯ, Д. 1</t>
    </r>
  </si>
  <si>
    <t xml:space="preserve">№ 59-01-47-2025 от 10.04.2025 Министерство по управлению имуществом и градостроительной деятельности Пермского края сроком до 10.11.2025</t>
  </si>
  <si>
    <t xml:space="preserve">№ 56-01-27/1982 от 17.04.2025</t>
  </si>
  <si>
    <t xml:space="preserve">22.04.2025 Распоряжение №  175 от 22.04.2025</t>
  </si>
  <si>
    <t xml:space="preserve">Пермский край, Пермский городской округ, город Пермь, район Мотовилихинский, ул Переездная, 1, стр. 7</t>
  </si>
  <si>
    <t xml:space="preserve">Площадь- 934,5  кв. м.                                            Количество этажей -4                                           Установленная мощность - 14,55</t>
  </si>
  <si>
    <t>2025-01-1590л/2</t>
  </si>
  <si>
    <t xml:space="preserve">ОГСН - Т.А. Жидко
Пожнадзор - Ю.В. Студеникин                                   СЭС - С.С. Сизоненко      </t>
  </si>
  <si>
    <t xml:space="preserve">Проведение работ по сохранению объекта культурного наследия регионального значения: "Тоннель и подпорная стена ж/д перегона Пермь-1 - Пермь-2", расположенного по адресу: Пермский край, г. Пермь, ул. Монастырская, береговой склон горы Слудка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</si>
  <si>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КГБУ "УАДИТ", ИНН 5902192934, ОГРН 1035900096462, Пермский край, г. Пермь, ул. Луначарского, 100, тел. +7(342)235-70-00 </t>
    </r>
  </si>
  <si>
    <t xml:space="preserve">59-01-5-2025 от 08.07.2025 Государственная инспекция по охране объектов культурного наследия Пермского края сроком до 07.10.2026</t>
  </si>
  <si>
    <t xml:space="preserve">№ 56-01-27/3690 от 17.07.2025</t>
  </si>
  <si>
    <t xml:space="preserve">22.07.2025 Распоряжение № 263 от 21.07.2025, распоряжение №118 от 05.06.2026</t>
  </si>
  <si>
    <t xml:space="preserve">Пермский край, город Пермь, улица Монастырская, береговой склон горы Слудка</t>
  </si>
  <si>
    <t xml:space="preserve">Протяженность - 102,0 м.</t>
  </si>
  <si>
    <t>2025-01-1600л/1</t>
  </si>
  <si>
    <t xml:space="preserve">ОГСН - Т.А. Жидко
Пожнадзор -                                   СЭС - Н.Н. Орлова</t>
  </si>
  <si>
    <t xml:space="preserve">Корректировка проектно-сметной документации по противооползневым мероприятиям в районе жилых домов по ул. Ким, 5, 7; Ивановская, 19; ул. Чехова, 2, 4, 6, 8, 10 (2 этап). </t>
  </si>
  <si>
    <t xml:space="preserve">№ 59-1-1-3-0160-17 от 17.10.2017,
№ 59-1-1-2-028778-2020 от 07.07.2020, выдано Краевое государственное автономное учреждение "Управление государственной экпертизы Пермского края"
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</si>
  <si>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УПРАВЛЕНИЕ КАПИТАЛЬНОГО СТРОИТЕЛЬСТВА АДМИНИСТРАЦИИ ГОРОДА ПЕРМИ, ИНН 5902999196, ОГРН 1145958065307, 614007, Пермский край, г. Пермь, ул. Народовольческая, 42</t>
    </r>
  </si>
  <si>
    <t xml:space="preserve">59-01-95-2025 от 11.08.2025 Министерство по управлению имуществом и градостроительной деятельности Пермского края сроком до 11.11.2025</t>
  </si>
  <si>
    <t xml:space="preserve">№ 56-01-27/4797 от 09.09.2025</t>
  </si>
  <si>
    <t xml:space="preserve">11.09.2025
Распоряжение № 326 от 10.09.2025</t>
  </si>
  <si>
    <t xml:space="preserve">15.09.2025
видов работ - 12</t>
  </si>
  <si>
    <t xml:space="preserve">Исключен из реестра на основании Служебной записки №56-01-55-43 от 15.04.2026</t>
  </si>
  <si>
    <t xml:space="preserve">Пермский край, Пермский городской округ, город Пермь, р-н Мотовилихинский, ул. Ким, 5, 7; Ивановская, 19; ул. Чехова, 2, 4, 6, 8, 10</t>
  </si>
  <si>
    <t xml:space="preserve">Площадь освоения, - 0,2984 га                             Протяженность ливневой канализации, - 481 м. </t>
  </si>
  <si>
    <t xml:space="preserve">Генподрядчик: не определен                             
Технический заказчик: МКУ "Управление технического заказчика", ИНН 5902293058
Стройконтроль: не определен</t>
  </si>
  <si>
    <t>2025-01-1608л/1</t>
  </si>
  <si>
    <t xml:space="preserve">ОГСН - И.А. Клементьева
Пожнадзор - Ю.В. Студеникин                                   СЭС - О.В. Шаламова      </t>
  </si>
  <si>
    <t xml:space="preserve">Комплекс мероприятий для наращивания производственных мощностей федерального казенного предприятия "Пермский пороховой завод"; федеральное казенное предприятие "Пермский пороховой завод"; г. Пермь, Строительство здания административно-бытового корпуса, расположенного по адресу: г. Пермь, ул. Гальперина, 11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</si>
  <si>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 ФЕДЕРАЛЬНОЕ КАЗЕННОЕ ПРЕДПРИЯТИЕ "ПЕРМСКИЙ ПОРОХОВОЙ ЗАВОД", ИНН 5908006119, ОГРН 1025901604156, 614113, ПЕРМСКИЙ КРАЙ, ГОРОД ПЕРМЬ, УЛИЦА ГАЛЬПЕРИНА, 11</t>
    </r>
  </si>
  <si>
    <t xml:space="preserve">59-01-127-2025 от 29.09.2025 Министерство по управлению имуществом и градостроительной деятельности Пермского края сроком до 29.01.2027</t>
  </si>
  <si>
    <t xml:space="preserve">№ 56-01-27/5370 от 08.10.2025</t>
  </si>
  <si>
    <t xml:space="preserve">14.10.2025 Распоряжение № 370 от 14.10.2025</t>
  </si>
  <si>
    <t xml:space="preserve">Пермский край, Пермский городской округ,  город Пермь, район Кировский, улица  Гальперина, 11</t>
  </si>
  <si>
    <t xml:space="preserve">Генподрядчик: не определен                             
Технический заказчик:  не определен
Стройконтроль: не определен</t>
  </si>
  <si>
    <t>2025-01-1609л/1</t>
  </si>
  <si>
    <t xml:space="preserve">ОГСН - Э.Ф. Каирова
Пожнадзор - Ю.В. Студеникин                               СЭС - С.С. Сизоненко      </t>
  </si>
  <si>
    <t xml:space="preserve">Строительство снегоприемного пункта в Мотовилихинском районе г. Перми. Этап 1: Очистные сооружения поверхностного стока</t>
  </si>
  <si>
    <t xml:space="preserve">№ 59-1-1-3-008761-2025 от 20.02.2025,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</si>
  <si>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КРАЕВОЕ ГОСУДАРСТВЕННОЕ БЮДЖЕТНОЕ УЧРЕЖДЕНИЕ "УПРАВЛЕНИЕ АВТОМОБИЛЬНЫХ ДОРОГ И ТРАНСПОРТА" ПЕРМСКОГО КРАЯ", ИНН 5902192934, ОГРН 1035900096462, Пермский край, г. Пермь, ул. Луначарского, 100, тел. +7(342)235-70-00</t>
    </r>
  </si>
  <si>
    <t xml:space="preserve">59-01-04-2025 от 09.10.2025 Министерство транспорта Пермского края скроком дро 07.10.2026</t>
  </si>
  <si>
    <t xml:space="preserve">№ 56-01-27/5479 от 14.10.2025</t>
  </si>
  <si>
    <t xml:space="preserve">20.10.2025 Распоряжение № 376 от 20.10.2025, Распоряжение №79 от 27.04.2026</t>
  </si>
  <si>
    <t xml:space="preserve">Производительность установки - 80 куб. м./час                                                                          Количество наземных модулей ЛОС- 4 шт.               Объем накопительного резервуара - 3960 куб. м.  </t>
  </si>
  <si>
    <t>2025-11-1611л/1</t>
  </si>
  <si>
    <t xml:space="preserve">ОГСН - Э.Ф. Каирова
Пожнадзор -                           СЭС - О.В. Шаламова            </t>
  </si>
  <si>
    <t xml:space="preserve">Устройство системы сбора и отведения поверхностного стока СКРУ-2 ПАО "Уралкалий"</t>
  </si>
  <si>
    <t xml:space="preserve">№ 59-2-1-3-018727-2025 от 07.04.2025, выдано ООО "ПРОММАШ ТЕСТ ЭКСПЕРТИЗА"</t>
  </si>
  <si>
    <t xml:space="preserve">59-10-051-2025 от 15.10.2025 Комитет по архитектуре и градостроительству администрации Соликамского муниципального округа сроком до 15.01.2026</t>
  </si>
  <si>
    <t xml:space="preserve">№ 56-01-27/5706 от 24.10.2025</t>
  </si>
  <si>
    <t xml:space="preserve">30.10.2025 Распоряжение № 379 от 29.10.2025, Распоряжение №395 от 03.12.2025</t>
  </si>
  <si>
    <t xml:space="preserve">Пермский край, м.о. Соликамский, г. Соликамск, ул. Мичурина, 1</t>
  </si>
  <si>
    <t xml:space="preserve">Обводная канава № 1- 1745,18  м.                                     Обводная канава № 2 - 1728,18 м.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</si>
  <si>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Общество с ограниченной ответственностью "Строительно-монтажный трест "Березниковское шахтостроительное управление", ИНН 5911041265, ОГРН 1035901362243, Россия, 618400, Пермский край, г. Березники, ул. Загородная, д.3с                 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 не определен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</si>
  <si>
    <t>2025-11-1615л/1</t>
  </si>
  <si>
    <t xml:space="preserve">ОГСН - Н.В. Мочалова
Пожнадзор - О.В. Юшков                         СЭС - О.В. Шаламова            </t>
  </si>
  <si>
    <t xml:space="preserve">ПАО Уралкалий". Опытная технологическая установка упаривания карналлитового рассола на КОФ СКРУ-1"</t>
  </si>
  <si>
    <t xml:space="preserve">
№ 59-2-1-3-040277-2025 от 15.07.2025, выдано ООО "Экспертная группа "Союз"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</si>
  <si>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ПАО "Уралкалий", ИНН 5911029807, ОГРН 1025901702188, 614826, Пермский край, г. Березники, ул. Пятилетки, д. 63, тел. (3424) 29-60-59, 29-61-00, (34253) 6-29-37</t>
    </r>
  </si>
  <si>
    <t xml:space="preserve">59-10-056-2025 от 11.11.2025 Комитет по архитектуре и градостроительству администрации Соликамского муниципального округа сроком до 11.06.2026</t>
  </si>
  <si>
    <t xml:space="preserve">№ 56-01-27/6170 от 19.11.2025</t>
  </si>
  <si>
    <t xml:space="preserve">21.11.2025 Распоряжение № 385 от 21.11.2025</t>
  </si>
  <si>
    <t xml:space="preserve">Пермский край, м.о. Соликамск, г. Соликамск, промплощадка СКРУ-1, ПАО "Уралкалий"</t>
  </si>
  <si>
    <t xml:space="preserve">Общая площадь в границах проектирования - 3247 кв.м.                                                                                          Эстакада слива и налива рассола и растворителя (фундамент) - 1 шт.                                                             Насосная станция (слива и налива) (модульное здание) - 1 шт.                                                                 Резервуары рассолов и растворителя V=200 куб. м. - 2, шт.                                                                                        Аппарат погружного горения (АПГ), в том числе резервуары V=25 куб. м.,- 3 шт.                                          Здание мобильное (инвентарное) - 1 шт.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</si>
  <si>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 не определен                 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 не определен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</si>
  <si>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2025-11-1618л/2</t>
  </si>
  <si>
    <t xml:space="preserve">Реконструкция галереи № 10, перегрузочных узлов ПУ-2 и ПУ-5 СОФ СКРУ-2 ПАО "Уралкалий"</t>
  </si>
  <si>
    <t xml:space="preserve">
№ 59-2-1-2-064420-2025 от 28.10.2025, выдано ООО Бюро строительной экспертизы "Гарантия"</t>
  </si>
  <si>
    <t xml:space="preserve">59-10-062-2025 от 15.12.2025 Комитет по архитектуре и градостроительству администрации Соликамского муниципального округа сроком до 15.10.2027
</t>
  </si>
  <si>
    <t xml:space="preserve">№ 56-01-27/6940 от 15.12.2025</t>
  </si>
  <si>
    <t xml:space="preserve">19.12.2025 Распоряжение № 422 от 19.12.2025, Распоряжение №69 от 15.04.2026</t>
  </si>
  <si>
    <t xml:space="preserve">Пермский край, м.о. Соликамский, г. Соликамск, промплощадка СКРУ-2, ПАО "Уралкалий"</t>
  </si>
  <si>
    <r>
      <rPr>
        <sz val="14"/>
        <rFont val="Arial Narrow"/>
      </rPr>
      <t xml:space="preserve">Переработка сильвинитовой руды - 5,5 млн.т./год  </t>
    </r>
    <r>
      <rPr>
        <b/>
        <sz val="14"/>
        <rFont val="Arial Narrow"/>
      </rPr>
      <t xml:space="preserve">Перегрузочный узел № 2  </t>
    </r>
    <r>
      <rPr>
        <sz val="14"/>
        <rFont val="Arial Narrow"/>
      </rPr>
      <t xml:space="preserve">                                                         Общая площадь сооружения - 1296,5  кв. м. Количество этажей - 2                                                           </t>
    </r>
    <r>
      <rPr>
        <b/>
        <sz val="14"/>
        <rFont val="Arial Narrow"/>
      </rPr>
      <t xml:space="preserve">Галерея № 10                                                                                 </t>
    </r>
    <r>
      <rPr>
        <sz val="14"/>
        <rFont val="Arial Narrow"/>
      </rPr>
      <t xml:space="preserve">Общая площадь сооружения - 7083,9 кв. м. </t>
    </r>
    <r>
      <rPr>
        <b/>
        <sz val="14"/>
        <rFont val="Arial Narrow"/>
      </rPr>
      <t xml:space="preserve">Перегрузочный узел № 5                                                     </t>
    </r>
    <r>
      <rPr>
        <sz val="14"/>
        <rFont val="Arial Narrow"/>
      </rPr>
      <t xml:space="preserve">Общая площадь сооружения - 435,5 кв. м.                Количество этажей - 3   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</si>
  <si>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Общество с ограниченной ответственностью "Строительно-монтажный трест "Березниковское шахтостроительное управление", ИНН 5911041265, ОГРН 1035901362243, Россия, 618400, Пермский край, г. Березники, ул. Загородная, д.3с            
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 не определен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</si>
  <si>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2026-01-1627л/1</t>
  </si>
  <si>
    <t xml:space="preserve">Строительство высокой платформы на о.п. Попова. 2 этап</t>
  </si>
  <si>
    <t xml:space="preserve">№ 59-1-1-3-067373-2023 от 08.11.2023, выдано Краевое государственное автономное учреждение "Управление государственной экспертизы Пермского края"</t>
  </si>
  <si>
    <t xml:space="preserve">59-01-5539-2026МС от 26.01.2026 Министерство строительства и жилищно-коммунального хозяйства Российской Федерации сроком до 26.08.2026</t>
  </si>
  <si>
    <t xml:space="preserve">№ 56-01-27вх-30 от 17.03.2026</t>
  </si>
  <si>
    <t xml:space="preserve">Распоряжение № 56 от 20.03.2026, Распоряжение №132 от 10.06.2026</t>
  </si>
  <si>
    <t xml:space="preserve">видов работ</t>
  </si>
  <si>
    <t xml:space="preserve">Протяженность - 7 м.                                                     Ширина пешеходного перехода -2,16  м.                    Воздушная 6 кВ, м. - 584                                              Кабельная 6 кВ, м. - 295                                                    Кабельная 0,4 кВ, м. - 1136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</si>
  <si>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Акционерное общество "РЖДстрой", ИНН 7708587205, ОГРН 1067746083546, 620041, г. Екатеринбург, пер. Трамвайный, 10 </t>
    </r>
    <r>
      <rPr>
        <b/>
        <sz val="14"/>
        <rFont val="Arial Narrow"/>
      </rPr>
      <t xml:space="preserve">                       
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</si>
  <si>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2026-01-1628л/1</t>
  </si>
  <si>
    <t xml:space="preserve">Строительство высокой платформы на о.п. Попова. Этап 3. Строительство двух подпорных стенок</t>
  </si>
  <si>
    <t xml:space="preserve">59-01-4642-2024МС от 03.06.2024 Министерство строительства и жилищно-коммунального хозяйства Российской Федерациии сроком до 03.11.2028 (изм. 11.09.2024, )</t>
  </si>
  <si>
    <t xml:space="preserve">№ 56-01-27вх-31 от 17.03.2026</t>
  </si>
  <si>
    <t xml:space="preserve">Распоряжение № 57 от 20.03.2026, Распоряжение №129 от 10.06.2026</t>
  </si>
  <si>
    <t xml:space="preserve">Протяженность - 237,46 м.                                    Протяженность - 157,66 м.   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</si>
  <si>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Акционерное общество "РЖДстрой", ИНН 7708587205, ОГРН 1067746083546, 620041, г. Екатеринбург, пер. Трамвайный, 10 </t>
    </r>
    <r>
      <rPr>
        <b/>
        <sz val="14"/>
        <rFont val="Arial Narrow"/>
      </rPr>
      <t xml:space="preserve">                       
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</si>
  <si>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2026-11-1630л/2</t>
  </si>
  <si>
    <t xml:space="preserve">ОГСН - Э.Ф, Каирова
Пожнадзор - Ю.В. Студеникин
СЭС - О.В. Шаламова</t>
  </si>
  <si>
    <t xml:space="preserve">Реконструкция солеотвала СКРУ-2 (расширение в южном направлении)" I этап. (шифр проекта 52.124)</t>
  </si>
  <si>
    <t xml:space="preserve">№ 59-1-1-3-007218-2026 от 26.02.2026, выдано Федеральное автономное учреждение "Главное управление государственной экспертизы"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</si>
  <si>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ПАО "УРАЛКАЛИЙ", ИНН 5911029807, ОГРН 1025901702188, 618426, Пермский край, г. Березники, ул. Пятилетки, 63, тел. +7(342)429-60-43</t>
    </r>
  </si>
  <si>
    <t xml:space="preserve">59-10-013-2026 от 16.03.2026 Комитет по архитектуре и градостроительству администрации Соликамского муниципального округа сроком до 16.09.2027 </t>
  </si>
  <si>
    <t xml:space="preserve">№ 56-01-27вх-36 от 20.03.2026</t>
  </si>
  <si>
    <t xml:space="preserve">Распоряжение № 58 от 24.03.2026</t>
  </si>
  <si>
    <t xml:space="preserve">Пермский край, м.о. Соликамский, г.Соликамск, ПАО "Уралкалий" СКРУ-2</t>
  </si>
  <si>
    <t xml:space="preserve">Емкость участка расширения солеотвала по размещению галитовых отходов, - 54,94 млн. тонн/год                                                                                Площадь - 46,95 га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</si>
  <si>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  <r>
      <rPr>
        <b/>
        <sz val="14"/>
        <rFont val="Arial Narrow"/>
      </rPr>
      <t xml:space="preserve">                  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</si>
  <si>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>2026-03-1635л/2</t>
  </si>
  <si>
    <t xml:space="preserve">ОГСН - Э.Ф, Каирова
Пожнадзор - О.В. Юшков
СЭС - О.В. Шаламова</t>
  </si>
  <si>
    <t xml:space="preserve">Реконструкция объекта «Усольский калийный комбинат. Соединительный железнодорожный путь и объекты железнодорожного транспорта станции Палашеры. Объекты необщего пользования" 1 этап (Парк Г ст. Палашеры)
</t>
  </si>
  <si>
    <t xml:space="preserve">№ 59-2-1-3-028832-2024 от 07.06.2024, выдано Общество с ограниченной ответственностью «Проммаш тест экспертиза»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</si>
  <si>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ОБЩЕСТВО С ОГРАНИЧЕННОЙ ОТВЕТСТВЕННОСТЬЮ "ЕВРОХИМ - УСОЛЬСКИЙ КАЛИЙНЫЙ КОМБИНАТ", ИНН 5911066005, ОГРН  1115911003230, 618400, Пермский край, г. Березники, пр-т Ленина, 80</t>
    </r>
  </si>
  <si>
    <t xml:space="preserve">59-37-07-2025 от 04.09.2025 Управление архитектуры и градостроительства администрации города Березники сроком до 04.03.2027 (изм. от 13.04.2026)</t>
  </si>
  <si>
    <t xml:space="preserve">№ 56-01-27вх-65 от 13.05.2026</t>
  </si>
  <si>
    <t xml:space="preserve">Распоряжение № 89 от 15.05.2026</t>
  </si>
  <si>
    <r>
      <rPr>
        <b/>
        <sz val="14"/>
        <rFont val="Arial Narrow"/>
      </rPr>
      <t xml:space="preserve">Пункт обогрева обслуживающего персонала (№ 20 по ГП)                    </t>
    </r>
    <r>
      <rPr>
        <sz val="14"/>
        <rFont val="Arial Narrow"/>
      </rPr>
      <t xml:space="preserve">                                                                                   Общая площадь - 15,21 кв. м.                               </t>
    </r>
    <r>
      <rPr>
        <b/>
        <sz val="14"/>
        <rFont val="Arial Narrow"/>
      </rPr>
      <t xml:space="preserve">Компрессорная (№ 22 по ГП)                                             </t>
    </r>
    <r>
      <rPr>
        <sz val="14"/>
        <rFont val="Arial Narrow"/>
      </rPr>
      <t xml:space="preserve">Общая площадь - 21,38 кв. м.                               </t>
    </r>
    <r>
      <rPr>
        <b/>
        <sz val="14"/>
        <rFont val="Arial Narrow"/>
      </rPr>
      <t xml:space="preserve">Внутриплощадочные сети бытовой канализации </t>
    </r>
    <r>
      <rPr>
        <sz val="14"/>
        <rFont val="Arial Narrow"/>
      </rPr>
      <t xml:space="preserve">Протяженность - 46 м.</t>
    </r>
    <r>
      <rPr>
        <b/>
        <sz val="14"/>
        <rFont val="Arial Narrow"/>
      </rPr>
      <t xml:space="preserve">                                  Внутриплощадочные сети водопровода  </t>
    </r>
    <r>
      <rPr>
        <sz val="14"/>
        <rFont val="Arial Narrow"/>
      </rPr>
      <t xml:space="preserve">Протяженность - 35,2 м. </t>
    </r>
    <r>
      <rPr>
        <b/>
        <sz val="14"/>
        <rFont val="Arial Narrow"/>
      </rPr>
      <t xml:space="preserve">                                Воздухопроводная сеть Парка Г                    </t>
    </r>
    <r>
      <rPr>
        <sz val="14"/>
        <rFont val="Arial Narrow"/>
      </rPr>
      <t xml:space="preserve">Протяженность - 238 м.  </t>
    </r>
    <r>
      <rPr>
        <b/>
        <sz val="14"/>
        <rFont val="Arial Narrow"/>
      </rPr>
      <t xml:space="preserve">                                    Кабельные линии электроснабжения 0,4 кВ. </t>
    </r>
    <r>
      <rPr>
        <sz val="14"/>
        <rFont val="Arial Narrow"/>
      </rPr>
      <t xml:space="preserve">Протяженность - 480 м.        </t>
    </r>
    <r>
      <rPr>
        <b/>
        <sz val="14"/>
        <rFont val="Arial Narrow"/>
      </rPr>
      <t xml:space="preserve"> 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</si>
  <si>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                   
Технический заказчик: </t>
    </r>
    <r>
      <rPr>
        <sz val="14"/>
        <rFont val="Arial Narrow"/>
      </rPr>
      <t xml:space="preserve">не определен 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</si>
  <si>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2026-01-1639л/2</t>
  </si>
  <si>
    <t xml:space="preserve">Реконструкция объекта АЗС № 59004, расположенного по адресу: г. Пермь, Свердловский район, ул. Героев Хасана, зд. 51</t>
  </si>
  <si>
    <t xml:space="preserve">№ 59-2-1-2-012450-2025 от 11.03.2025, выдано Региональный информационный центр по ценообразованию в строительстве и жилищно-коммунальном хозяйстве "ЧЕЛИНФОРМЦЕНТР"</t>
  </si>
  <si>
    <t xml:space="preserve">Застройщик: ООО "ЛУКОЙЛ-УРАЛНЕФТЕПРОДУКТ", ИНН 7453011758, ОГРН 1027402893418, Башкортостан респ., г. Уфа, ул. Цюрупы, д. 16</t>
  </si>
  <si>
    <t xml:space="preserve">59-01-62-2026 от 19.05.2026 Министерство по управлению имуществом и градостроительной деятельности Пермского края сроком до 19.11.2026</t>
  </si>
  <si>
    <t xml:space="preserve">№ 56-01-27вх-71 от 25.05.2026</t>
  </si>
  <si>
    <t xml:space="preserve">Распоряжение № 96 от 27.05.2026</t>
  </si>
  <si>
    <t xml:space="preserve">Пермский край, Пермский городской округ, город Пермь, район Свердловский, улица Героев Хасана, 51</t>
  </si>
  <si>
    <t xml:space="preserve">Площадь застройки - 414,5 кв. м.  Количество этажей -1                             Общая площадь здания АЗС - 167,78 кв.м. Количество топливно-раздаточных колонок- под навесом - 3 шт. </t>
  </si>
  <si>
    <t>2026-03-1648л/1</t>
  </si>
  <si>
    <t xml:space="preserve">ОГСН - Т.А. Жидко
Пожнадзор - 
СЭС - О.В. Шаламова</t>
  </si>
  <si>
    <t xml:space="preserve">Усольский калийный комбинат. Пруд-рассолосборник №1</t>
  </si>
  <si>
    <t xml:space="preserve">№ 59-2-1-3-022979-2026 от 21.05.2026, выдано Общество с ограниченной ответственностью "Проэксперт"</t>
  </si>
  <si>
    <t xml:space="preserve">59-37-06-2026 от 24.07.2026 Управление архитектуры и градостроительства администрации города Березники сроком до 24.05.2027</t>
  </si>
  <si>
    <t xml:space="preserve">№ 56-01-27вх-100 от 05.08.2026</t>
  </si>
  <si>
    <t xml:space="preserve">Распоряжение № 226 от 10.08.2026</t>
  </si>
  <si>
    <t xml:space="preserve">Объем пруда-рассолосборника №1 - 1,19 куб. м. </t>
  </si>
  <si>
    <t>2026-11-1651л/2</t>
  </si>
  <si>
    <t xml:space="preserve">"Реконструкция солеотвала СКРУ-2 (расширение в южном направлении)" 2 этап (шифр проекта 52.124)</t>
  </si>
  <si>
    <t xml:space="preserve">№ 59-1-1-3-007218-2026 от 26.02.2026, выдано Федеральное автономное учреждение "Главное управление государственной экспертизы"экспертизы"</t>
  </si>
  <si>
    <t xml:space="preserve">№ 59-10-035-2026 от 28.08.2026
Комитет по архитектуре и градостроительству администрации Соликамского муниципального округа </t>
  </si>
  <si>
    <t xml:space="preserve">№ 56-01-27вх-115 от 16.09.2026</t>
  </si>
  <si>
    <t xml:space="preserve">Распоряжение № 248 от 18.09.2026</t>
  </si>
  <si>
    <t xml:space="preserve">Пермский край, м.о. Соликамский, г. Соликамск, южная часть г. Соликамска</t>
  </si>
  <si>
    <t xml:space="preserve">Емкость участка расширения солеотвала по размещению галитовых отходов, - 54,94 млн. тонн/год                                                                                кабельная эстакада на участке от ТП-47 до ПУ № 46 - 41,49 м,
кабельная эстакада на участке от ПУ-46 до ПЛТ1000 - 1645,12 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</si>
</sst>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4">
    <font>
      <sz val="10.000000"/>
      <color theme="1"/>
      <name val="Arial Cyr"/>
    </font>
    <font>
      <sz val="12.000000"/>
      <name val="Times New Roman"/>
    </font>
    <font>
      <sz val="14.000000"/>
      <name val="Arial Cyr"/>
    </font>
    <font>
      <sz val="22.000000"/>
      <name val="Arial Cyr"/>
    </font>
    <font>
      <b/>
      <sz val="22.000000"/>
      <name val="Arial Narrow"/>
    </font>
    <font>
      <b/>
      <sz val="16.000000"/>
      <name val="Arial Narrow"/>
    </font>
    <font>
      <sz val="14.000000"/>
      <name val="Arial Narrow"/>
    </font>
    <font>
      <b/>
      <sz val="14.000000"/>
      <name val="Arial Narrow"/>
    </font>
    <font>
      <sz val="12.000000"/>
      <name val="Arial Narrow"/>
    </font>
    <font>
      <sz val="14.000000"/>
      <name val="Times New Roman"/>
    </font>
    <font>
      <sz val="22.000000"/>
      <name val="Times New Roman"/>
    </font>
    <font>
      <sz val="16.000000"/>
      <name val="Arial Narrow"/>
    </font>
    <font>
      <sz val="22.000000"/>
      <name val="Arial Narrow"/>
    </font>
    <font>
      <sz val="10.000000"/>
      <name val="Arial Narrow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rgb="FFEEECE1"/>
      </patternFill>
    </fill>
    <fill>
      <patternFill patternType="solid">
        <fgColor theme="5" tint="0.79989013336588644"/>
        <bgColor rgb="FFEEECE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89013336588644"/>
        <bgColor rgb="FFEEECE1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1" numFmtId="0" applyNumberFormat="1" applyFont="1" applyFill="1" applyBorder="1">
      <alignment horizontal="center" vertical="center"/>
    </xf>
  </cellStyleXfs>
  <cellXfs count="219">
    <xf fontId="0" fillId="0" borderId="0" numFmtId="0" xfId="0"/>
    <xf fontId="0" fillId="0" borderId="0" numFmtId="0" xfId="0" applyAlignment="1">
      <alignment horizontal="center" vertical="center"/>
    </xf>
    <xf fontId="2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/>
    <xf fontId="4" fillId="0" borderId="1" numFmtId="0" xfId="0" applyFont="1" applyBorder="1" applyAlignment="1">
      <alignment horizontal="left" vertical="center" wrapText="1"/>
    </xf>
    <xf fontId="4" fillId="0" borderId="2" numFmtId="0" xfId="0" applyFont="1" applyBorder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left" vertical="center"/>
    </xf>
    <xf fontId="1" fillId="0" borderId="0" numFmtId="0" xfId="0" applyFont="1"/>
    <xf fontId="6" fillId="2" borderId="1" numFmtId="0" xfId="0" applyFont="1" applyFill="1" applyBorder="1" applyAlignment="1">
      <alignment horizontal="center" vertical="center" wrapText="1"/>
    </xf>
    <xf fontId="6" fillId="2" borderId="3" numFmtId="49" xfId="0" applyNumberFormat="1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left" vertical="center" wrapText="1"/>
    </xf>
    <xf fontId="7" fillId="3" borderId="3" numFmtId="0" xfId="0" applyFont="1" applyFill="1" applyBorder="1" applyAlignment="1">
      <alignment horizontal="left" vertical="top" wrapText="1"/>
    </xf>
    <xf fontId="7" fillId="3" borderId="3" numFmtId="0" xfId="0" applyFont="1" applyFill="1" applyBorder="1" applyAlignment="1">
      <alignment vertical="top" wrapText="1"/>
    </xf>
    <xf fontId="6" fillId="3" borderId="1" numFmtId="0" xfId="0" applyFont="1" applyFill="1" applyBorder="1" applyAlignment="1">
      <alignment horizontal="center" vertical="center" wrapText="1"/>
    </xf>
    <xf fontId="6" fillId="3" borderId="1" numFmtId="14" xfId="0" applyNumberFormat="1" applyFont="1" applyFill="1" applyBorder="1" applyAlignment="1">
      <alignment horizontal="center" vertical="center" wrapText="1"/>
    </xf>
    <xf fontId="7" fillId="3" borderId="4" numFmtId="0" xfId="0" applyFont="1" applyFill="1" applyBorder="1" applyAlignment="1">
      <alignment horizontal="left" wrapText="1"/>
    </xf>
    <xf fontId="6" fillId="3" borderId="4" numFmtId="0" xfId="0" applyFont="1" applyFill="1" applyBorder="1" applyAlignment="1">
      <alignment horizontal="left" wrapText="1"/>
    </xf>
    <xf fontId="7" fillId="0" borderId="1" numFmtId="0" xfId="0" applyFont="1" applyBorder="1" applyAlignment="1">
      <alignment horizontal="center" vertical="center"/>
    </xf>
    <xf fontId="7" fillId="0" borderId="3" numFmtId="0" xfId="0" applyFont="1" applyBorder="1" applyAlignment="1">
      <alignment horizontal="left" vertical="top" wrapText="1"/>
    </xf>
    <xf fontId="7" fillId="0" borderId="3" numFmtId="0" xfId="0" applyFont="1" applyBorder="1" applyAlignment="1">
      <alignment vertical="top" wrapText="1"/>
    </xf>
    <xf fontId="6" fillId="0" borderId="1" numFmtId="0" xfId="0" applyFont="1" applyBorder="1" applyAlignment="1">
      <alignment horizontal="center" vertical="center" wrapText="1"/>
    </xf>
    <xf fontId="6" fillId="0" borderId="1" numFmtId="14" xfId="0" applyNumberFormat="1" applyFont="1" applyBorder="1" applyAlignment="1">
      <alignment horizontal="center" vertical="center" wrapText="1"/>
    </xf>
    <xf fontId="8" fillId="0" borderId="1" numFmtId="14" xfId="0" applyNumberFormat="1" applyFont="1" applyBorder="1" applyAlignment="1">
      <alignment horizontal="center" vertical="center" wrapText="1"/>
    </xf>
    <xf fontId="7" fillId="0" borderId="4" numFmtId="0" xfId="0" applyFont="1" applyBorder="1" applyAlignment="1">
      <alignment horizontal="left" wrapText="1"/>
    </xf>
    <xf fontId="6" fillId="0" borderId="4" numFmtId="0" xfId="0" applyFont="1" applyBorder="1" applyAlignment="1">
      <alignment horizontal="left" wrapText="1"/>
    </xf>
    <xf fontId="7" fillId="0" borderId="4" numFmtId="0" xfId="0" applyFont="1" applyBorder="1" applyAlignment="1">
      <alignment horizontal="left" vertical="top" wrapText="1"/>
    </xf>
    <xf fontId="6" fillId="0" borderId="4" numFmtId="0" xfId="0" applyFont="1" applyBorder="1" applyAlignment="1">
      <alignment wrapText="1"/>
    </xf>
    <xf fontId="7" fillId="0" borderId="1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left" wrapText="1"/>
    </xf>
    <xf fontId="7" fillId="0" borderId="4" numFmtId="0" xfId="0" applyFont="1" applyBorder="1" applyAlignment="1">
      <alignment wrapText="1"/>
    </xf>
    <xf fontId="6" fillId="0" borderId="5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left" vertical="top" wrapText="1"/>
    </xf>
    <xf fontId="6" fillId="0" borderId="4" numFmtId="0" xfId="0" applyFont="1" applyBorder="1" applyAlignment="1">
      <alignment horizontal="left" vertical="top" wrapText="1"/>
    </xf>
    <xf fontId="7" fillId="4" borderId="1" numFmtId="0" xfId="0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center" vertical="center" wrapText="1"/>
    </xf>
    <xf fontId="6" fillId="4" borderId="1" numFmtId="0" xfId="0" applyFont="1" applyFill="1" applyBorder="1" applyAlignment="1">
      <alignment horizontal="left" vertical="center" wrapText="1"/>
    </xf>
    <xf fontId="7" fillId="4" borderId="5" numFmtId="0" xfId="0" applyFont="1" applyFill="1" applyBorder="1" applyAlignment="1">
      <alignment horizontal="left" vertical="top" wrapText="1"/>
    </xf>
    <xf fontId="6" fillId="4" borderId="5" numFmtId="0" xfId="0" applyFont="1" applyFill="1" applyBorder="1" applyAlignment="1">
      <alignment horizontal="left" vertical="top" wrapText="1"/>
    </xf>
    <xf fontId="6" fillId="4" borderId="1" numFmtId="0" xfId="0" applyFont="1" applyFill="1" applyBorder="1" applyAlignment="1">
      <alignment horizontal="center" vertical="center" wrapText="1"/>
    </xf>
    <xf fontId="7" fillId="4" borderId="6" numFmtId="0" xfId="0" applyFont="1" applyFill="1" applyBorder="1" applyAlignment="1">
      <alignment horizontal="left" vertical="top" wrapText="1"/>
    </xf>
    <xf fontId="6" fillId="4" borderId="6" numFmtId="0" xfId="0" applyFont="1" applyFill="1" applyBorder="1" applyAlignment="1">
      <alignment horizontal="left" vertical="top" wrapText="1"/>
    </xf>
    <xf fontId="7" fillId="0" borderId="7" numFmtId="0" xfId="0" applyFont="1" applyBorder="1" applyAlignment="1">
      <alignment horizontal="left" vertical="top" wrapText="1"/>
    </xf>
    <xf fontId="7" fillId="0" borderId="7" numFmtId="0" xfId="0" applyFont="1" applyBorder="1" applyAlignment="1">
      <alignment vertical="top" wrapText="1"/>
    </xf>
    <xf fontId="7" fillId="5" borderId="1" numFmtId="0" xfId="0" applyFont="1" applyFill="1" applyBorder="1" applyAlignment="1">
      <alignment horizontal="center" vertical="center" wrapText="1"/>
    </xf>
    <xf fontId="6" fillId="5" borderId="1" numFmtId="0" xfId="0" applyFont="1" applyFill="1" applyBorder="1" applyAlignment="1">
      <alignment horizontal="left" vertical="center" wrapText="1"/>
    </xf>
    <xf fontId="7" fillId="5" borderId="1" numFmtId="0" xfId="0" applyFont="1" applyFill="1" applyBorder="1" applyAlignment="1">
      <alignment horizontal="left" vertical="top" wrapText="1"/>
    </xf>
    <xf fontId="7" fillId="5" borderId="1" numFmtId="0" xfId="0" applyFont="1" applyFill="1" applyBorder="1" applyAlignment="1">
      <alignment vertical="top" wrapText="1"/>
    </xf>
    <xf fontId="6" fillId="5" borderId="1" numFmtId="0" xfId="0" applyFont="1" applyFill="1" applyBorder="1" applyAlignment="1">
      <alignment horizontal="center" vertical="center" wrapText="1"/>
    </xf>
    <xf fontId="6" fillId="5" borderId="1" numFmtId="14" xfId="0" applyNumberFormat="1" applyFont="1" applyFill="1" applyBorder="1" applyAlignment="1">
      <alignment horizontal="center" vertical="center" wrapText="1"/>
    </xf>
    <xf fontId="7" fillId="5" borderId="1" numFmtId="0" xfId="0" applyFont="1" applyFill="1" applyBorder="1" applyAlignment="1">
      <alignment horizontal="left" wrapText="1"/>
    </xf>
    <xf fontId="6" fillId="5" borderId="1" numFmtId="0" xfId="0" applyFont="1" applyFill="1" applyBorder="1" applyAlignment="1">
      <alignment horizontal="left" vertical="top" wrapText="1"/>
    </xf>
    <xf fontId="7" fillId="0" borderId="1" numFmtId="0" xfId="0" applyFont="1" applyBorder="1" applyAlignment="1">
      <alignment vertical="top" wrapText="1"/>
    </xf>
    <xf fontId="7" fillId="0" borderId="1" numFmtId="0" xfId="0" applyFont="1" applyBorder="1" applyAlignment="1">
      <alignment horizontal="left" wrapText="1"/>
    </xf>
    <xf fontId="6" fillId="0" borderId="1" numFmtId="0" xfId="0" applyFont="1" applyBorder="1" applyAlignment="1">
      <alignment horizontal="left" vertical="top" wrapText="1"/>
    </xf>
    <xf fontId="7" fillId="6" borderId="1" numFmtId="0" xfId="0" applyFont="1" applyFill="1" applyBorder="1" applyAlignment="1">
      <alignment horizontal="center" vertical="center" wrapText="1"/>
    </xf>
    <xf fontId="6" fillId="6" borderId="1" numFmtId="0" xfId="0" applyFont="1" applyFill="1" applyBorder="1" applyAlignment="1">
      <alignment horizontal="left" vertical="center" wrapText="1"/>
    </xf>
    <xf fontId="7" fillId="6" borderId="1" numFmtId="0" xfId="0" applyFont="1" applyFill="1" applyBorder="1" applyAlignment="1">
      <alignment horizontal="left" vertical="top" wrapText="1"/>
    </xf>
    <xf fontId="7" fillId="6" borderId="1" numFmtId="0" xfId="0" applyFont="1" applyFill="1" applyBorder="1" applyAlignment="1">
      <alignment vertical="top" wrapText="1"/>
    </xf>
    <xf fontId="6" fillId="6" borderId="1" numFmtId="0" xfId="0" applyFont="1" applyFill="1" applyBorder="1" applyAlignment="1">
      <alignment horizontal="center" vertical="center" wrapText="1"/>
    </xf>
    <xf fontId="6" fillId="6" borderId="1" numFmtId="14" xfId="0" applyNumberFormat="1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7" fillId="6" borderId="1" numFmtId="0" xfId="0" applyFont="1" applyFill="1" applyBorder="1" applyAlignment="1">
      <alignment horizontal="left" wrapText="1"/>
    </xf>
    <xf fontId="6" fillId="6" borderId="1" numFmtId="0" xfId="0" applyFont="1" applyFill="1" applyBorder="1" applyAlignment="1">
      <alignment horizontal="left" wrapText="1"/>
    </xf>
    <xf fontId="6" fillId="6" borderId="4" numFmtId="0" xfId="0" applyFont="1" applyFill="1" applyBorder="1" applyAlignment="1">
      <alignment horizontal="center" vertical="center" wrapText="1"/>
    </xf>
    <xf fontId="7" fillId="4" borderId="1" numFmtId="0" xfId="0" applyFont="1" applyFill="1" applyBorder="1" applyAlignment="1">
      <alignment horizontal="left" vertical="top" wrapText="1"/>
    </xf>
    <xf fontId="7" fillId="4" borderId="1" numFmtId="0" xfId="0" applyFont="1" applyFill="1" applyBorder="1" applyAlignment="1">
      <alignment vertical="top" wrapText="1"/>
    </xf>
    <xf fontId="6" fillId="4" borderId="1" numFmtId="14" xfId="0" applyNumberFormat="1" applyFont="1" applyFill="1" applyBorder="1" applyAlignment="1">
      <alignment horizontal="center" vertical="center" wrapText="1"/>
    </xf>
    <xf fontId="7" fillId="4" borderId="1" numFmtId="0" xfId="0" applyFont="1" applyFill="1" applyBorder="1" applyAlignment="1">
      <alignment horizontal="left" wrapText="1"/>
    </xf>
    <xf fontId="6" fillId="5" borderId="3" numFmtId="0" xfId="0" applyFont="1" applyFill="1" applyBorder="1" applyAlignment="1">
      <alignment horizontal="center" vertical="center" wrapText="1"/>
    </xf>
    <xf fontId="6" fillId="5" borderId="1" numFmtId="0" xfId="0" applyFont="1" applyFill="1" applyBorder="1" applyAlignment="1">
      <alignment horizontal="left" wrapText="1"/>
    </xf>
    <xf fontId="6" fillId="0" borderId="1" numFmtId="0" xfId="0" applyFont="1" applyBorder="1" applyAlignment="1">
      <alignment horizontal="left" wrapText="1"/>
    </xf>
    <xf fontId="7" fillId="0" borderId="0" numFmtId="0" xfId="0" applyFont="1" applyAlignment="1">
      <alignment horizontal="left" wrapText="1"/>
    </xf>
    <xf fontId="0" fillId="0" borderId="0" numFmtId="0" xfId="0" applyAlignment="1">
      <alignment horizontal="left"/>
    </xf>
    <xf fontId="9" fillId="0" borderId="0" numFmtId="0" xfId="0" applyFont="1" applyAlignment="1">
      <alignment vertical="center"/>
    </xf>
    <xf fontId="10" fillId="0" borderId="0" numFmtId="0" xfId="0" applyFont="1"/>
    <xf fontId="4" fillId="0" borderId="1" numFmtId="0" xfId="0" applyFont="1" applyBorder="1" applyAlignment="1">
      <alignment horizontal="center" vertical="center" wrapText="1"/>
    </xf>
    <xf fontId="11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2" borderId="8" numFmtId="0" xfId="0" applyFont="1" applyFill="1" applyBorder="1" applyAlignment="1">
      <alignment horizontal="center" vertical="center" wrapText="1"/>
    </xf>
    <xf fontId="6" fillId="3" borderId="1" numFmtId="0" xfId="0" applyFont="1" applyFill="1" applyBorder="1" applyAlignment="1">
      <alignment horizontal="left" vertical="top" wrapText="1"/>
    </xf>
    <xf fontId="7" fillId="3" borderId="4" numFmtId="0" xfId="0" applyFont="1" applyFill="1" applyBorder="1" applyAlignment="1">
      <alignment wrapText="1"/>
    </xf>
    <xf fontId="0" fillId="3" borderId="0" numFmtId="0" xfId="0" applyFill="1"/>
    <xf fontId="6" fillId="7" borderId="1" numFmtId="0" xfId="0" applyFont="1" applyFill="1" applyBorder="1" applyAlignment="1">
      <alignment horizontal="center" vertical="center" wrapText="1"/>
    </xf>
    <xf fontId="8" fillId="0" borderId="0" numFmtId="0" xfId="0" applyFont="1"/>
    <xf fontId="6" fillId="7" borderId="4" numFmtId="0" xfId="0" applyFont="1" applyFill="1" applyBorder="1" applyAlignment="1">
      <alignment horizontal="center" vertical="center" wrapText="1"/>
    </xf>
    <xf fontId="6" fillId="7" borderId="5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/>
    </xf>
    <xf fontId="6" fillId="3" borderId="3" numFmtId="0" xfId="0" applyFont="1" applyFill="1" applyBorder="1" applyAlignment="1">
      <alignment vertical="center" wrapText="1"/>
    </xf>
    <xf fontId="6" fillId="3" borderId="5" numFmtId="0" xfId="0" applyFont="1" applyFill="1" applyBorder="1" applyAlignment="1">
      <alignment vertical="center" wrapText="1"/>
    </xf>
    <xf fontId="6" fillId="3" borderId="4" numFmtId="0" xfId="0" applyFont="1" applyFill="1" applyBorder="1" applyAlignment="1">
      <alignment vertical="center" wrapText="1"/>
    </xf>
    <xf fontId="6" fillId="0" borderId="1" numFmtId="49" xfId="0" applyNumberFormat="1" applyFont="1" applyBorder="1" applyAlignment="1">
      <alignment horizontal="center" vertical="center" wrapText="1"/>
    </xf>
    <xf fontId="7" fillId="0" borderId="5" numFmtId="0" xfId="0" applyFont="1" applyBorder="1" applyAlignment="1">
      <alignment wrapText="1"/>
    </xf>
    <xf fontId="7" fillId="7" borderId="1" numFmtId="0" xfId="0" applyFont="1" applyFill="1" applyBorder="1" applyAlignment="1">
      <alignment horizontal="center" vertical="center"/>
    </xf>
    <xf fontId="7" fillId="7" borderId="1" numFmtId="0" xfId="0" applyFont="1" applyFill="1" applyBorder="1" applyAlignment="1">
      <alignment horizontal="center" vertical="center" wrapText="1"/>
    </xf>
    <xf fontId="6" fillId="7" borderId="1" numFmtId="0" xfId="0" applyFont="1" applyFill="1" applyBorder="1" applyAlignment="1">
      <alignment horizontal="left" vertical="center" wrapText="1"/>
    </xf>
    <xf fontId="7" fillId="7" borderId="3" numFmtId="0" xfId="0" applyFont="1" applyFill="1" applyBorder="1" applyAlignment="1">
      <alignment horizontal="left" vertical="top" wrapText="1"/>
    </xf>
    <xf fontId="7" fillId="7" borderId="3" numFmtId="0" xfId="0" applyFont="1" applyFill="1" applyBorder="1" applyAlignment="1">
      <alignment vertical="top" wrapText="1"/>
    </xf>
    <xf fontId="6" fillId="7" borderId="1" numFmtId="49" xfId="0" applyNumberFormat="1" applyFont="1" applyFill="1" applyBorder="1" applyAlignment="1">
      <alignment horizontal="center" vertical="center" wrapText="1"/>
    </xf>
    <xf fontId="6" fillId="7" borderId="1" numFmtId="14" xfId="0" applyNumberFormat="1" applyFont="1" applyFill="1" applyBorder="1" applyAlignment="1">
      <alignment horizontal="center" vertical="center" wrapText="1"/>
    </xf>
    <xf fontId="6" fillId="7" borderId="4" numFmtId="0" xfId="0" applyFont="1" applyFill="1" applyBorder="1" applyAlignment="1">
      <alignment horizontal="left" vertical="top" wrapText="1"/>
    </xf>
    <xf fontId="7" fillId="7" borderId="4" numFmtId="0" xfId="0" applyFont="1" applyFill="1" applyBorder="1" applyAlignment="1">
      <alignment vertical="top" wrapText="1"/>
    </xf>
    <xf fontId="7" fillId="7" borderId="4" numFmtId="0" xfId="0" applyFont="1" applyFill="1" applyBorder="1" applyAlignment="1">
      <alignment horizontal="left" vertical="top" wrapText="1"/>
    </xf>
    <xf fontId="7" fillId="6" borderId="1" numFmtId="0" xfId="0" applyFont="1" applyFill="1" applyBorder="1" applyAlignment="1">
      <alignment horizontal="center" vertical="center"/>
    </xf>
    <xf fontId="7" fillId="6" borderId="3" numFmtId="0" xfId="0" applyFont="1" applyFill="1" applyBorder="1" applyAlignment="1">
      <alignment horizontal="left" vertical="top" wrapText="1"/>
    </xf>
    <xf fontId="7" fillId="6" borderId="3" numFmtId="0" xfId="0" applyFont="1" applyFill="1" applyBorder="1" applyAlignment="1">
      <alignment vertical="top" wrapText="1"/>
    </xf>
    <xf fontId="6" fillId="6" borderId="1" numFmtId="49" xfId="0" applyNumberFormat="1" applyFont="1" applyFill="1" applyBorder="1" applyAlignment="1">
      <alignment horizontal="center" vertical="center" wrapText="1"/>
    </xf>
    <xf fontId="6" fillId="6" borderId="4" numFmtId="0" xfId="0" applyFont="1" applyFill="1" applyBorder="1" applyAlignment="1">
      <alignment horizontal="left" wrapText="1"/>
    </xf>
    <xf fontId="7" fillId="6" borderId="4" numFmtId="0" xfId="0" applyFont="1" applyFill="1" applyBorder="1" applyAlignment="1">
      <alignment horizontal="left" wrapText="1"/>
    </xf>
    <xf fontId="7" fillId="7" borderId="5" numFmtId="0" xfId="0" applyFont="1" applyFill="1" applyBorder="1" applyAlignment="1">
      <alignment horizontal="left" vertical="top" wrapText="1"/>
    </xf>
    <xf fontId="6" fillId="7" borderId="4" numFmtId="0" xfId="0" applyFont="1" applyFill="1" applyBorder="1" applyAlignment="1">
      <alignment horizontal="left" wrapText="1"/>
    </xf>
    <xf fontId="7" fillId="7" borderId="5" numFmtId="0" xfId="0" applyFont="1" applyFill="1" applyBorder="1" applyAlignment="1">
      <alignment horizontal="left" vertical="center" wrapText="1"/>
    </xf>
    <xf fontId="6" fillId="0" borderId="3" numFmtId="0" xfId="0" applyFont="1" applyBorder="1" applyAlignment="1">
      <alignment vertical="center" wrapText="1"/>
    </xf>
    <xf fontId="6" fillId="0" borderId="4" numFmtId="0" xfId="0" applyFont="1" applyBorder="1" applyAlignment="1">
      <alignment vertical="center" wrapText="1"/>
    </xf>
    <xf fontId="7" fillId="6" borderId="4" numFmtId="0" xfId="0" applyFont="1" applyFill="1" applyBorder="1" applyAlignment="1">
      <alignment horizontal="left" vertical="top" wrapText="1"/>
    </xf>
    <xf fontId="7" fillId="5" borderId="1" numFmtId="0" xfId="0" applyFont="1" applyFill="1" applyBorder="1" applyAlignment="1">
      <alignment horizontal="center" vertical="center"/>
    </xf>
    <xf fontId="7" fillId="5" borderId="3" numFmtId="0" xfId="0" applyFont="1" applyFill="1" applyBorder="1" applyAlignment="1">
      <alignment horizontal="left" vertical="top" wrapText="1"/>
    </xf>
    <xf fontId="7" fillId="5" borderId="3" numFmtId="0" xfId="0" applyFont="1" applyFill="1" applyBorder="1" applyAlignment="1">
      <alignment vertical="top" wrapText="1"/>
    </xf>
    <xf fontId="6" fillId="5" borderId="1" numFmtId="49" xfId="0" applyNumberFormat="1" applyFont="1" applyFill="1" applyBorder="1" applyAlignment="1">
      <alignment horizontal="center" vertical="center" wrapText="1"/>
    </xf>
    <xf fontId="7" fillId="5" borderId="4" numFmtId="0" xfId="0" applyFont="1" applyFill="1" applyBorder="1" applyAlignment="1">
      <alignment horizontal="left" wrapText="1"/>
    </xf>
    <xf fontId="7" fillId="5" borderId="4" numFmtId="0" xfId="0" applyFont="1" applyFill="1" applyBorder="1" applyAlignment="1">
      <alignment horizontal="left" vertical="top" wrapText="1"/>
    </xf>
    <xf fontId="7" fillId="7" borderId="4" numFmtId="0" xfId="0" applyFont="1" applyFill="1" applyBorder="1" applyAlignment="1">
      <alignment horizontal="left" wrapText="1"/>
    </xf>
    <xf fontId="6" fillId="0" borderId="3" numFmtId="0" xfId="0" applyFont="1" applyBorder="1" applyAlignment="1">
      <alignment vertical="top" wrapText="1"/>
    </xf>
    <xf fontId="7" fillId="0" borderId="3" numFmtId="0" xfId="0" applyFont="1" applyBorder="1" applyAlignment="1">
      <alignment horizontal="left" wrapText="1"/>
    </xf>
    <xf fontId="7" fillId="4" borderId="3" numFmtId="0" xfId="0" applyFont="1" applyFill="1" applyBorder="1" applyAlignment="1">
      <alignment horizontal="left" vertical="top" wrapText="1"/>
    </xf>
    <xf fontId="7" fillId="4" borderId="3" numFmtId="0" xfId="0" applyFont="1" applyFill="1" applyBorder="1" applyAlignment="1">
      <alignment vertical="top" wrapText="1"/>
    </xf>
    <xf fontId="6" fillId="4" borderId="1" numFmtId="49" xfId="0" applyNumberFormat="1" applyFont="1" applyFill="1" applyBorder="1" applyAlignment="1">
      <alignment horizontal="center" vertical="center" wrapText="1"/>
    </xf>
    <xf fontId="7" fillId="4" borderId="4" numFmtId="0" xfId="0" applyFont="1" applyFill="1" applyBorder="1" applyAlignment="1">
      <alignment horizontal="left" wrapText="1"/>
    </xf>
    <xf fontId="6" fillId="4" borderId="3" numFmtId="0" xfId="0" applyFont="1" applyFill="1" applyBorder="1" applyAlignment="1">
      <alignment vertical="top" wrapText="1"/>
    </xf>
    <xf fontId="6" fillId="0" borderId="3" numFmtId="0" xfId="0" applyFont="1" applyBorder="1" applyAlignment="1">
      <alignment wrapText="1"/>
    </xf>
    <xf fontId="6" fillId="0" borderId="1" numFmtId="0" xfId="0" applyFont="1" applyBorder="1" applyAlignment="1">
      <alignment wrapText="1"/>
    </xf>
    <xf fontId="6" fillId="0" borderId="3" numFmtId="49" xfId="0" applyNumberFormat="1" applyFont="1" applyBorder="1" applyAlignment="1">
      <alignment horizontal="center" vertical="center" wrapText="1"/>
    </xf>
    <xf fontId="6" fillId="0" borderId="3" numFmtId="14" xfId="0" applyNumberFormat="1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left" vertical="center" wrapText="1"/>
    </xf>
    <xf fontId="6" fillId="0" borderId="3" numFmtId="160" xfId="0" applyNumberFormat="1" applyFont="1" applyBorder="1" applyAlignment="1">
      <alignment horizontal="center" vertical="center" wrapText="1"/>
    </xf>
    <xf fontId="6" fillId="0" borderId="1" numFmtId="160" xfId="0" applyNumberFormat="1" applyFont="1" applyBorder="1" applyAlignment="1">
      <alignment horizontal="center" vertical="center" wrapText="1"/>
    </xf>
    <xf fontId="12" fillId="0" borderId="0" numFmtId="0" xfId="0" applyFont="1"/>
    <xf fontId="5" fillId="0" borderId="1" numFmtId="0" xfId="0" applyFont="1" applyBorder="1" applyAlignment="1">
      <alignment horizontal="left" vertical="center"/>
    </xf>
    <xf fontId="13" fillId="0" borderId="0" numFmtId="0" xfId="0" applyFont="1"/>
    <xf fontId="6" fillId="0" borderId="0" numFmtId="0" xfId="0" applyFont="1"/>
    <xf fontId="7" fillId="0" borderId="3" numFmtId="14" xfId="0" applyNumberFormat="1" applyFont="1" applyBorder="1" applyAlignment="1">
      <alignment horizontal="left" vertical="top" wrapText="1"/>
    </xf>
    <xf fontId="7" fillId="0" borderId="3" numFmtId="14" xfId="0" applyNumberFormat="1" applyFont="1" applyBorder="1" applyAlignment="1">
      <alignment horizontal="left" wrapText="1"/>
    </xf>
    <xf fontId="7" fillId="0" borderId="3" numFmtId="14" xfId="0" applyNumberFormat="1" applyFont="1" applyBorder="1" applyAlignment="1">
      <alignment horizontal="left" vertical="center" wrapText="1"/>
    </xf>
    <xf fontId="7" fillId="0" borderId="4" numFmtId="0" xfId="0" applyFont="1" applyBorder="1" applyAlignment="1">
      <alignment vertical="center" wrapText="1"/>
    </xf>
    <xf fontId="9" fillId="0" borderId="0" numFmtId="0" xfId="0" applyFont="1"/>
    <xf fontId="6" fillId="4" borderId="1" numFmtId="0" xfId="0" applyFont="1" applyFill="1" applyBorder="1" applyAlignment="1">
      <alignment horizontal="left" wrapText="1"/>
    </xf>
    <xf fontId="7" fillId="4" borderId="4" numFmtId="0" xfId="0" applyFont="1" applyFill="1" applyBorder="1" applyAlignment="1">
      <alignment wrapText="1"/>
    </xf>
    <xf fontId="7" fillId="4" borderId="4" numFmtId="0" xfId="0" applyFont="1" applyFill="1" applyBorder="1" applyAlignment="1">
      <alignment vertical="top" wrapText="1"/>
    </xf>
    <xf fontId="6" fillId="3" borderId="1" numFmtId="0" xfId="0" applyFont="1" applyFill="1" applyBorder="1" applyAlignment="1">
      <alignment horizontal="left" wrapText="1"/>
    </xf>
    <xf fontId="7" fillId="3" borderId="9" numFmtId="0" xfId="0" applyFont="1" applyFill="1" applyBorder="1" applyAlignment="1">
      <alignment vertical="top" wrapText="1"/>
    </xf>
    <xf fontId="6" fillId="3" borderId="1" numFmtId="0" xfId="0" applyFont="1" applyFill="1" applyBorder="1" applyAlignment="1">
      <alignment horizontal="center" vertical="center"/>
    </xf>
    <xf fontId="7" fillId="3" borderId="3" numFmtId="0" xfId="0" applyFont="1" applyFill="1" applyBorder="1" applyAlignment="1">
      <alignment horizontal="center" vertical="center"/>
    </xf>
    <xf fontId="7" fillId="0" borderId="10" numFmtId="0" xfId="0" applyFont="1" applyBorder="1" applyAlignment="1">
      <alignment horizontal="left" vertical="top" wrapText="1"/>
    </xf>
    <xf fontId="6" fillId="3" borderId="3" numFmtId="0" xfId="0" applyFont="1" applyFill="1" applyBorder="1" applyAlignment="1">
      <alignment horizontal="center" vertical="center" wrapText="1"/>
    </xf>
    <xf fontId="6" fillId="0" borderId="3" numFmtId="0" xfId="0" applyFont="1" applyBorder="1" applyAlignment="1">
      <alignment horizontal="left" wrapText="1"/>
    </xf>
    <xf fontId="7" fillId="0" borderId="9" numFmtId="0" xfId="0" applyFont="1" applyBorder="1" applyAlignment="1">
      <alignment vertical="top" wrapText="1"/>
    </xf>
    <xf fontId="6" fillId="0" borderId="2" numFmtId="14" xfId="0" applyNumberFormat="1" applyFont="1" applyBorder="1" applyAlignment="1">
      <alignment horizontal="center" vertical="center" wrapText="1"/>
    </xf>
    <xf fontId="6" fillId="7" borderId="3" numFmtId="0" xfId="0" applyFont="1" applyFill="1" applyBorder="1" applyAlignment="1">
      <alignment vertical="center" wrapText="1"/>
    </xf>
    <xf fontId="6" fillId="0" borderId="4" numFmtId="0" xfId="0" applyFont="1" applyBorder="1" applyAlignment="1">
      <alignment vertical="center"/>
    </xf>
    <xf fontId="5" fillId="0" borderId="8" numFmtId="0" xfId="0" applyFont="1" applyBorder="1" applyAlignment="1">
      <alignment horizontal="center" vertical="center"/>
    </xf>
    <xf fontId="7" fillId="2" borderId="1" numFmtId="0" xfId="0" applyFont="1" applyFill="1" applyBorder="1" applyAlignment="1">
      <alignment horizontal="center" vertical="center" wrapText="1"/>
    </xf>
    <xf fontId="6" fillId="3" borderId="3" numFmtId="0" xfId="0" applyFont="1" applyFill="1" applyBorder="1" applyAlignment="1">
      <alignment horizontal="left" vertical="top" wrapText="1"/>
    </xf>
    <xf fontId="7" fillId="3" borderId="4" numFmtId="0" xfId="0" applyFont="1" applyFill="1" applyBorder="1" applyAlignment="1">
      <alignment horizontal="left" vertical="top" wrapText="1"/>
    </xf>
    <xf fontId="6" fillId="0" borderId="4" numFmtId="0" xfId="0" applyFont="1" applyBorder="1" applyAlignment="1">
      <alignment vertical="top" wrapText="1"/>
    </xf>
    <xf fontId="6" fillId="0" borderId="1" numFmtId="0" xfId="0" applyFont="1" applyBorder="1" applyAlignment="1">
      <alignment horizontal="center" vertical="center"/>
    </xf>
    <xf fontId="7" fillId="0" borderId="4" numFmtId="0" xfId="0" applyFont="1" applyBorder="1" applyAlignment="1">
      <alignment vertical="top" wrapText="1"/>
    </xf>
    <xf fontId="7" fillId="3" borderId="3" numFmtId="0" xfId="0" applyFont="1" applyFill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7" fillId="7" borderId="1" numFmtId="0" xfId="0" applyFont="1" applyFill="1" applyBorder="1" applyAlignment="1">
      <alignment horizontal="left" vertical="top" wrapText="1"/>
    </xf>
    <xf fontId="7" fillId="7" borderId="3" numFmtId="0" xfId="0" applyFont="1" applyFill="1" applyBorder="1" applyAlignment="1">
      <alignment horizontal="center" vertical="center" wrapText="1"/>
    </xf>
    <xf fontId="6" fillId="7" borderId="3" numFmtId="0" xfId="0" applyFont="1" applyFill="1" applyBorder="1" applyAlignment="1">
      <alignment horizontal="left" vertical="center" wrapText="1"/>
    </xf>
    <xf fontId="7" fillId="7" borderId="5" numFmtId="0" xfId="0" applyFont="1" applyFill="1" applyBorder="1" applyAlignment="1">
      <alignment vertical="top" wrapText="1"/>
    </xf>
    <xf fontId="6" fillId="7" borderId="3" numFmtId="0" xfId="0" applyFont="1" applyFill="1" applyBorder="1" applyAlignment="1">
      <alignment horizontal="center" vertical="center" wrapText="1"/>
    </xf>
    <xf fontId="6" fillId="7" borderId="3" numFmtId="14" xfId="0" applyNumberFormat="1" applyFont="1" applyFill="1" applyBorder="1" applyAlignment="1">
      <alignment horizontal="center" vertical="center" wrapText="1"/>
    </xf>
    <xf fontId="7" fillId="8" borderId="8" numFmtId="0" xfId="0" applyFont="1" applyFill="1" applyBorder="1" applyAlignment="1">
      <alignment horizontal="center" vertical="center"/>
    </xf>
    <xf fontId="7" fillId="0" borderId="11" numFmtId="0" xfId="0" applyFont="1" applyBorder="1" applyAlignment="1">
      <alignment horizontal="center" vertical="center" wrapText="1"/>
    </xf>
    <xf fontId="6" fillId="0" borderId="11" numFmtId="0" xfId="0" applyFont="1" applyBorder="1" applyAlignment="1">
      <alignment horizontal="left" vertical="center" wrapText="1"/>
    </xf>
    <xf fontId="7" fillId="0" borderId="12" numFmtId="0" xfId="0" applyFont="1" applyBorder="1" applyAlignment="1">
      <alignment horizontal="left" vertical="top" wrapText="1"/>
    </xf>
    <xf fontId="6" fillId="0" borderId="11" numFmtId="0" xfId="0" applyFont="1" applyBorder="1" applyAlignment="1">
      <alignment vertical="top" wrapText="1"/>
    </xf>
    <xf fontId="6" fillId="0" borderId="11" numFmtId="0" xfId="0" applyFont="1" applyBorder="1" applyAlignment="1">
      <alignment horizontal="center" vertical="center" wrapText="1"/>
    </xf>
    <xf fontId="6" fillId="0" borderId="11" numFmtId="14" xfId="0" applyNumberFormat="1" applyFont="1" applyBorder="1" applyAlignment="1">
      <alignment horizontal="center" vertical="center" wrapText="1"/>
    </xf>
    <xf fontId="7" fillId="8" borderId="13" numFmtId="0" xfId="0" applyFont="1" applyFill="1" applyBorder="1" applyAlignment="1">
      <alignment horizontal="center" vertical="center"/>
    </xf>
    <xf fontId="7" fillId="0" borderId="14" numFmtId="0" xfId="0" applyFont="1" applyBorder="1" applyAlignment="1">
      <alignment horizontal="center" vertical="center" wrapText="1"/>
    </xf>
    <xf fontId="6" fillId="0" borderId="14" numFmtId="0" xfId="0" applyFont="1" applyBorder="1" applyAlignment="1">
      <alignment horizontal="left" vertical="center" wrapText="1"/>
    </xf>
    <xf fontId="7" fillId="0" borderId="12" numFmtId="0" xfId="0" applyFont="1" applyBorder="1" applyAlignment="1">
      <alignment horizontal="left" wrapText="1"/>
    </xf>
    <xf fontId="6" fillId="0" borderId="14" numFmtId="0" xfId="0" applyFont="1" applyBorder="1" applyAlignment="1">
      <alignment vertical="top" wrapText="1"/>
    </xf>
    <xf fontId="6" fillId="0" borderId="14" numFmtId="0" xfId="0" applyFont="1" applyBorder="1" applyAlignment="1">
      <alignment horizontal="center" vertical="center" wrapText="1"/>
    </xf>
    <xf fontId="6" fillId="0" borderId="14" numFmtId="14" xfId="0" applyNumberFormat="1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left" vertical="center" wrapText="1"/>
    </xf>
    <xf fontId="7" fillId="0" borderId="5" numFmtId="0" xfId="0" applyFont="1" applyBorder="1" applyAlignment="1">
      <alignment vertical="top" wrapText="1"/>
    </xf>
    <xf fontId="6" fillId="0" borderId="4" numFmtId="0" xfId="0" applyFont="1" applyBorder="1" applyAlignment="1">
      <alignment horizontal="center" vertical="center" wrapText="1"/>
    </xf>
    <xf fontId="6" fillId="0" borderId="4" numFmtId="14" xfId="0" applyNumberFormat="1" applyFont="1" applyBorder="1" applyAlignment="1">
      <alignment horizontal="center" vertical="center" wrapText="1"/>
    </xf>
    <xf fontId="0" fillId="3" borderId="0" numFmtId="0" xfId="0" applyFill="1" applyAlignment="1">
      <alignment horizontal="center" vertical="center"/>
    </xf>
    <xf fontId="2" fillId="3" borderId="0" numFmtId="0" xfId="0" applyFont="1" applyFill="1"/>
    <xf fontId="11" fillId="3" borderId="1" numFmtId="0" xfId="0" applyFont="1" applyFill="1" applyBorder="1" applyAlignment="1">
      <alignment horizontal="center" vertical="center" wrapText="1"/>
    </xf>
    <xf fontId="5" fillId="3" borderId="2" numFmtId="0" xfId="0" applyFont="1" applyFill="1" applyBorder="1" applyAlignment="1">
      <alignment horizontal="center" vertical="center"/>
    </xf>
    <xf fontId="5" fillId="3" borderId="2" numFmtId="0" xfId="0" applyFont="1" applyFill="1" applyBorder="1" applyAlignment="1">
      <alignment horizontal="left" vertical="center"/>
    </xf>
    <xf fontId="1" fillId="3" borderId="0" numFmtId="0" xfId="0" applyFont="1" applyFill="1"/>
    <xf fontId="7" fillId="0" borderId="5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left" vertical="center" wrapText="1"/>
    </xf>
    <xf fontId="6" fillId="0" borderId="5" numFmtId="0" xfId="0" applyFont="1" applyBorder="1" applyAlignment="1">
      <alignment horizontal="center" vertical="center" wrapText="1"/>
    </xf>
    <xf fontId="6" fillId="3" borderId="5" numFmtId="0" xfId="0" applyFont="1" applyFill="1" applyBorder="1" applyAlignment="1">
      <alignment horizontal="center" vertical="center" wrapText="1"/>
    </xf>
    <xf fontId="6" fillId="0" borderId="5" numFmtId="14" xfId="0" applyNumberFormat="1" applyFont="1" applyBorder="1" applyAlignment="1">
      <alignment horizontal="center" vertical="center" wrapText="1"/>
    </xf>
    <xf fontId="6" fillId="3" borderId="5" numFmtId="14" xfId="0" applyNumberFormat="1" applyFont="1" applyFill="1" applyBorder="1" applyAlignment="1">
      <alignment horizontal="center" vertical="center" wrapText="1"/>
    </xf>
    <xf fontId="6" fillId="0" borderId="5" numFmtId="0" xfId="0" applyFont="1" applyBorder="1" applyAlignment="1">
      <alignment wrapText="1"/>
    </xf>
    <xf fontId="7" fillId="3" borderId="5" numFmtId="0" xfId="0" applyFont="1" applyFill="1" applyBorder="1" applyAlignment="1">
      <alignment horizontal="left" wrapText="1"/>
    </xf>
    <xf fontId="6" fillId="4" borderId="4" numFmtId="0" xfId="0" applyFont="1" applyFill="1" applyBorder="1" applyAlignment="1">
      <alignment horizontal="left" wrapText="1"/>
    </xf>
    <xf fontId="7" fillId="0" borderId="1" numFmtId="0" xfId="0" applyFont="1" applyBorder="1" applyAlignment="1">
      <alignment wrapText="1"/>
    </xf>
    <xf fontId="7" fillId="0" borderId="0" numFmtId="0" xfId="0" applyFont="1" applyAlignment="1">
      <alignment horizontal="left" vertical="top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58" zoomScale="70" workbookViewId="0">
      <selection activeCell="A63" activeCellId="0" sqref="A63:A64"/>
    </sheetView>
  </sheetViews>
  <sheetFormatPr defaultColWidth="8.7109375" defaultRowHeight="12.75"/>
  <cols>
    <col customWidth="1" min="1" max="1" style="1" width="6.85546875"/>
    <col customWidth="1" min="2" max="2" style="2" width="19.42578125"/>
    <col customWidth="1" min="3" max="3" width="27"/>
    <col customWidth="1" min="4" max="4" width="54.28515625"/>
    <col customWidth="1" min="5" max="5" width="53.140625"/>
    <col customWidth="1" min="6" max="6" style="2" width="24.85546875"/>
    <col customWidth="1" min="7" max="7" style="3" width="50.5703125"/>
    <col customWidth="1" min="8" max="8" style="2" width="34.140625"/>
    <col customWidth="1" min="9" max="9" style="3" width="21.5703125"/>
    <col customWidth="1" min="10" max="10" style="2" width="20.42578125"/>
    <col customWidth="1" min="11" max="11" style="2" width="17"/>
    <col customWidth="1" min="12" max="12" style="2" width="22.85546875"/>
  </cols>
  <sheetData>
    <row r="1" s="4" customFormat="1" ht="101.25" customHeight="1">
      <c r="A1" s="5" t="s">
        <v>0</v>
      </c>
      <c r="B1" s="5"/>
      <c r="C1" s="5"/>
      <c r="D1" s="5"/>
      <c r="E1" s="6" t="s">
        <v>1</v>
      </c>
      <c r="F1" s="6"/>
      <c r="G1" s="6"/>
      <c r="H1" s="6"/>
      <c r="I1" s="6"/>
      <c r="J1" s="6"/>
      <c r="K1" s="6"/>
      <c r="L1" s="6"/>
      <c r="M1" s="4"/>
      <c r="N1" s="4"/>
      <c r="S1" s="4"/>
      <c r="T1" s="4"/>
      <c r="U1" s="4"/>
      <c r="V1" s="4"/>
      <c r="W1" s="4"/>
      <c r="X1" s="4"/>
      <c r="AA1" s="4"/>
      <c r="AB1" s="4"/>
      <c r="AE1" s="4"/>
      <c r="AF1" s="4"/>
      <c r="AG1" s="4"/>
      <c r="AH1" s="4"/>
      <c r="AI1" s="4"/>
      <c r="AJ1" s="4"/>
      <c r="AM1" s="4"/>
      <c r="AN1" s="4"/>
    </row>
    <row r="2" s="4" customFormat="1" ht="63.600000000000001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S2" s="4"/>
      <c r="T2" s="4"/>
      <c r="U2" s="4"/>
      <c r="V2" s="4"/>
      <c r="W2" s="4"/>
      <c r="X2" s="4"/>
      <c r="Y2" s="4"/>
      <c r="Z2" s="4"/>
      <c r="AA2" s="4"/>
      <c r="AB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ht="30.75" customHeight="1">
      <c r="A3" s="8" t="s">
        <v>3</v>
      </c>
      <c r="B3" s="8"/>
      <c r="C3" s="8"/>
      <c r="D3" s="9">
        <f>COUNT(A7:A739)</f>
        <v>20</v>
      </c>
      <c r="E3" s="10" t="s">
        <v>4</v>
      </c>
      <c r="F3" s="10"/>
      <c r="G3" s="10"/>
      <c r="H3" s="10"/>
      <c r="I3" s="10"/>
      <c r="J3" s="10"/>
      <c r="K3" s="10"/>
      <c r="L3" s="10"/>
    </row>
    <row r="4" s="11" customFormat="1" ht="34.899999999999999" customHeight="1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2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1"/>
      <c r="N4" s="11"/>
      <c r="S4" s="11"/>
      <c r="T4" s="11"/>
      <c r="U4" s="11"/>
      <c r="V4" s="11"/>
      <c r="W4" s="11"/>
      <c r="X4" s="11"/>
      <c r="Y4" s="11"/>
      <c r="Z4" s="11"/>
      <c r="AA4" s="11"/>
      <c r="AB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="11" customFormat="1" ht="42.600000000000001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4"/>
      <c r="M5" s="11"/>
      <c r="N5" s="11"/>
      <c r="S5" s="11"/>
      <c r="T5" s="11"/>
      <c r="U5" s="11"/>
      <c r="V5" s="11"/>
      <c r="W5" s="11"/>
      <c r="X5" s="11"/>
      <c r="Y5" s="11"/>
      <c r="Z5" s="11"/>
      <c r="AA5" s="11"/>
      <c r="AB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="11" customFormat="1" ht="82.5" customHeight="1">
      <c r="A6" s="12"/>
      <c r="B6" s="12"/>
      <c r="C6" s="12"/>
      <c r="D6" s="12"/>
      <c r="E6" s="13"/>
      <c r="F6" s="12"/>
      <c r="G6" s="14"/>
      <c r="H6" s="14"/>
      <c r="I6" s="14"/>
      <c r="J6" s="14"/>
      <c r="K6" s="14"/>
      <c r="L6" s="14"/>
      <c r="M6" s="11"/>
      <c r="N6" s="11"/>
      <c r="S6" s="11"/>
      <c r="T6" s="11"/>
      <c r="U6" s="11"/>
      <c r="V6" s="11"/>
      <c r="W6" s="11"/>
      <c r="X6" s="11"/>
      <c r="Y6" s="11"/>
      <c r="Z6" s="11"/>
      <c r="AA6" s="11"/>
      <c r="AB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ht="99" customHeight="1">
      <c r="A7" s="15">
        <v>1</v>
      </c>
      <c r="B7" s="16" t="s">
        <v>17</v>
      </c>
      <c r="C7" s="17" t="s">
        <v>18</v>
      </c>
      <c r="D7" s="18" t="s">
        <v>19</v>
      </c>
      <c r="E7" s="19" t="s">
        <v>20</v>
      </c>
      <c r="F7" s="20" t="s">
        <v>21</v>
      </c>
      <c r="G7" s="18" t="s">
        <v>22</v>
      </c>
      <c r="H7" s="21" t="s">
        <v>23</v>
      </c>
      <c r="I7" s="21" t="s">
        <v>24</v>
      </c>
      <c r="J7" s="21" t="s">
        <v>25</v>
      </c>
      <c r="K7" s="21" t="s">
        <v>26</v>
      </c>
      <c r="L7" s="20"/>
    </row>
    <row r="8" ht="75" customHeight="1">
      <c r="A8" s="15"/>
      <c r="B8" s="16"/>
      <c r="C8" s="17"/>
      <c r="D8" s="22" t="s">
        <v>27</v>
      </c>
      <c r="E8" s="23" t="s">
        <v>28</v>
      </c>
      <c r="F8" s="20"/>
      <c r="G8" s="22" t="s">
        <v>29</v>
      </c>
      <c r="H8" s="21"/>
      <c r="I8" s="21"/>
      <c r="J8" s="21"/>
      <c r="K8" s="21"/>
      <c r="L8" s="20"/>
    </row>
    <row r="9" ht="65.25" customHeight="1">
      <c r="A9" s="24">
        <f>A7+1</f>
        <v>2</v>
      </c>
      <c r="B9" s="16" t="s">
        <v>30</v>
      </c>
      <c r="C9" s="17" t="s">
        <v>31</v>
      </c>
      <c r="D9" s="25" t="s">
        <v>32</v>
      </c>
      <c r="E9" s="26" t="s">
        <v>33</v>
      </c>
      <c r="F9" s="27" t="s">
        <v>34</v>
      </c>
      <c r="G9" s="25" t="s">
        <v>35</v>
      </c>
      <c r="H9" s="28" t="s">
        <v>36</v>
      </c>
      <c r="I9" s="27" t="s">
        <v>37</v>
      </c>
      <c r="J9" s="29" t="s">
        <v>38</v>
      </c>
      <c r="K9" s="27" t="s">
        <v>39</v>
      </c>
      <c r="L9" s="27"/>
    </row>
    <row r="10" ht="281.25" customHeight="1">
      <c r="A10" s="24"/>
      <c r="B10" s="16"/>
      <c r="C10" s="17"/>
      <c r="D10" s="30" t="s">
        <v>40</v>
      </c>
      <c r="E10" s="31" t="s">
        <v>41</v>
      </c>
      <c r="F10" s="27"/>
      <c r="G10" s="32" t="s">
        <v>42</v>
      </c>
      <c r="H10" s="28"/>
      <c r="I10" s="27"/>
      <c r="J10" s="29"/>
      <c r="K10" s="27"/>
      <c r="L10" s="27"/>
    </row>
    <row r="11" ht="93.75" customHeight="1">
      <c r="A11" s="24">
        <f>A9+1</f>
        <v>3</v>
      </c>
      <c r="B11" s="16" t="s">
        <v>43</v>
      </c>
      <c r="C11" s="17" t="s">
        <v>44</v>
      </c>
      <c r="D11" s="25" t="s">
        <v>45</v>
      </c>
      <c r="E11" s="26" t="s">
        <v>20</v>
      </c>
      <c r="F11" s="27" t="s">
        <v>46</v>
      </c>
      <c r="G11" s="25" t="s">
        <v>47</v>
      </c>
      <c r="H11" s="28" t="s">
        <v>48</v>
      </c>
      <c r="I11" s="27" t="s">
        <v>49</v>
      </c>
      <c r="J11" s="28" t="s">
        <v>50</v>
      </c>
      <c r="K11" s="27" t="s">
        <v>51</v>
      </c>
      <c r="L11" s="27"/>
    </row>
    <row r="12" ht="84.75" customHeight="1">
      <c r="A12" s="24"/>
      <c r="B12" s="16"/>
      <c r="C12" s="17"/>
      <c r="D12" s="30" t="s">
        <v>52</v>
      </c>
      <c r="E12" s="33" t="s">
        <v>53</v>
      </c>
      <c r="F12" s="27"/>
      <c r="G12" s="30" t="s">
        <v>54</v>
      </c>
      <c r="H12" s="28"/>
      <c r="I12" s="27"/>
      <c r="J12" s="28"/>
      <c r="K12" s="27"/>
      <c r="L12" s="27"/>
    </row>
    <row r="13" ht="86.25" customHeight="1">
      <c r="A13" s="24">
        <f>A11+1</f>
        <v>4</v>
      </c>
      <c r="B13" s="16" t="s">
        <v>55</v>
      </c>
      <c r="C13" s="17" t="s">
        <v>56</v>
      </c>
      <c r="D13" s="25" t="s">
        <v>57</v>
      </c>
      <c r="E13" s="26" t="s">
        <v>58</v>
      </c>
      <c r="F13" s="27" t="s">
        <v>59</v>
      </c>
      <c r="G13" s="34" t="s">
        <v>60</v>
      </c>
      <c r="H13" s="28" t="s">
        <v>61</v>
      </c>
      <c r="I13" s="28" t="s">
        <v>62</v>
      </c>
      <c r="J13" s="28" t="s">
        <v>63</v>
      </c>
      <c r="K13" s="28" t="s">
        <v>64</v>
      </c>
      <c r="L13" s="27"/>
    </row>
    <row r="14" ht="357.75" customHeight="1">
      <c r="A14" s="24"/>
      <c r="B14" s="16"/>
      <c r="C14" s="17"/>
      <c r="D14" s="35" t="s">
        <v>27</v>
      </c>
      <c r="E14" s="36" t="s">
        <v>65</v>
      </c>
      <c r="F14" s="27"/>
      <c r="G14" s="34"/>
      <c r="H14" s="28"/>
      <c r="I14" s="28"/>
      <c r="J14" s="28"/>
      <c r="K14" s="28"/>
      <c r="L14" s="27"/>
    </row>
    <row r="15" ht="117.75" customHeight="1">
      <c r="A15" s="24">
        <f>A13+1</f>
        <v>5</v>
      </c>
      <c r="B15" s="16" t="s">
        <v>66</v>
      </c>
      <c r="C15" s="17" t="s">
        <v>67</v>
      </c>
      <c r="D15" s="25" t="s">
        <v>68</v>
      </c>
      <c r="E15" s="26" t="s">
        <v>69</v>
      </c>
      <c r="F15" s="27" t="s">
        <v>70</v>
      </c>
      <c r="G15" s="25" t="s">
        <v>71</v>
      </c>
      <c r="H15" s="28" t="s">
        <v>72</v>
      </c>
      <c r="I15" s="28" t="s">
        <v>73</v>
      </c>
      <c r="J15" s="28" t="s">
        <v>74</v>
      </c>
      <c r="K15" s="28" t="s">
        <v>75</v>
      </c>
      <c r="L15" s="20"/>
    </row>
    <row r="16" ht="111" customHeight="1">
      <c r="A16" s="24"/>
      <c r="B16" s="16"/>
      <c r="C16" s="17"/>
      <c r="D16" s="30" t="s">
        <v>76</v>
      </c>
      <c r="E16" s="33" t="s">
        <v>77</v>
      </c>
      <c r="F16" s="27"/>
      <c r="G16" s="30" t="s">
        <v>78</v>
      </c>
      <c r="H16" s="28"/>
      <c r="I16" s="28"/>
      <c r="J16" s="28"/>
      <c r="K16" s="28"/>
      <c r="L16" s="20"/>
    </row>
    <row r="17" ht="120" customHeight="1">
      <c r="A17" s="24">
        <f>A15+1</f>
        <v>6</v>
      </c>
      <c r="B17" s="16" t="s">
        <v>79</v>
      </c>
      <c r="C17" s="17" t="s">
        <v>67</v>
      </c>
      <c r="D17" s="25" t="s">
        <v>80</v>
      </c>
      <c r="E17" s="26" t="s">
        <v>69</v>
      </c>
      <c r="F17" s="27" t="s">
        <v>81</v>
      </c>
      <c r="G17" s="25" t="s">
        <v>82</v>
      </c>
      <c r="H17" s="28" t="s">
        <v>83</v>
      </c>
      <c r="I17" s="28" t="s">
        <v>84</v>
      </c>
      <c r="J17" s="28" t="s">
        <v>85</v>
      </c>
      <c r="K17" s="28" t="s">
        <v>86</v>
      </c>
      <c r="L17" s="20"/>
    </row>
    <row r="18" ht="129.75" customHeight="1">
      <c r="A18" s="24"/>
      <c r="B18" s="16"/>
      <c r="C18" s="17"/>
      <c r="D18" s="36" t="s">
        <v>76</v>
      </c>
      <c r="E18" s="33" t="s">
        <v>87</v>
      </c>
      <c r="F18" s="27"/>
      <c r="G18" s="30" t="s">
        <v>88</v>
      </c>
      <c r="H18" s="28"/>
      <c r="I18" s="28"/>
      <c r="J18" s="28"/>
      <c r="K18" s="28"/>
      <c r="L18" s="20"/>
    </row>
    <row r="19" ht="52.5" customHeight="1">
      <c r="A19" s="24">
        <f>A17+1</f>
        <v>7</v>
      </c>
      <c r="B19" s="16" t="s">
        <v>89</v>
      </c>
      <c r="C19" s="17" t="s">
        <v>90</v>
      </c>
      <c r="D19" s="25" t="s">
        <v>91</v>
      </c>
      <c r="E19" s="37"/>
      <c r="F19" s="27"/>
      <c r="G19" s="38" t="s">
        <v>92</v>
      </c>
      <c r="H19" s="27" t="s">
        <v>93</v>
      </c>
      <c r="I19" s="27"/>
      <c r="J19" s="27" t="s">
        <v>94</v>
      </c>
      <c r="K19" s="27"/>
      <c r="L19" s="27"/>
    </row>
    <row r="20" ht="40.5" customHeight="1">
      <c r="A20" s="24"/>
      <c r="B20" s="16"/>
      <c r="C20" s="17"/>
      <c r="D20" s="32" t="s">
        <v>95</v>
      </c>
      <c r="E20" s="39"/>
      <c r="F20" s="27"/>
      <c r="G20" s="32" t="s">
        <v>96</v>
      </c>
      <c r="H20" s="27"/>
      <c r="I20" s="27"/>
      <c r="J20" s="27"/>
      <c r="K20" s="27"/>
      <c r="L20" s="27"/>
    </row>
    <row r="21" ht="42" customHeight="1">
      <c r="A21" s="40"/>
      <c r="B21" s="41" t="s">
        <v>97</v>
      </c>
      <c r="C21" s="42" t="s">
        <v>90</v>
      </c>
      <c r="D21" s="43" t="s">
        <v>98</v>
      </c>
      <c r="E21" s="44"/>
      <c r="F21" s="45"/>
      <c r="G21" s="43" t="s">
        <v>92</v>
      </c>
      <c r="H21" s="45" t="s">
        <v>99</v>
      </c>
      <c r="I21" s="45"/>
      <c r="J21" s="45" t="s">
        <v>100</v>
      </c>
      <c r="K21" s="45"/>
      <c r="L21" s="45" t="s">
        <v>101</v>
      </c>
    </row>
    <row r="22" ht="57" customHeight="1">
      <c r="A22" s="40"/>
      <c r="B22" s="41"/>
      <c r="C22" s="42"/>
      <c r="D22" s="46" t="s">
        <v>102</v>
      </c>
      <c r="E22" s="47"/>
      <c r="F22" s="45"/>
      <c r="G22" s="46" t="s">
        <v>96</v>
      </c>
      <c r="H22" s="45"/>
      <c r="I22" s="45"/>
      <c r="J22" s="45"/>
      <c r="K22" s="45"/>
      <c r="L22" s="45"/>
    </row>
    <row r="23" ht="72" customHeight="1">
      <c r="A23" s="24">
        <f>A19+1</f>
        <v>8</v>
      </c>
      <c r="B23" s="16" t="s">
        <v>103</v>
      </c>
      <c r="C23" s="17" t="s">
        <v>104</v>
      </c>
      <c r="D23" s="48" t="s">
        <v>105</v>
      </c>
      <c r="E23" s="49" t="s">
        <v>20</v>
      </c>
      <c r="F23" s="27" t="s">
        <v>106</v>
      </c>
      <c r="G23" s="48" t="s">
        <v>107</v>
      </c>
      <c r="H23" s="27" t="s">
        <v>108</v>
      </c>
      <c r="I23" s="27" t="s">
        <v>109</v>
      </c>
      <c r="J23" s="27" t="s">
        <v>110</v>
      </c>
      <c r="K23" s="27" t="s">
        <v>111</v>
      </c>
      <c r="L23" s="27"/>
    </row>
    <row r="24" ht="173.25" customHeight="1">
      <c r="A24" s="24"/>
      <c r="B24" s="16"/>
      <c r="C24" s="17"/>
      <c r="D24" s="30" t="s">
        <v>112</v>
      </c>
      <c r="E24" s="31" t="s">
        <v>113</v>
      </c>
      <c r="F24" s="27"/>
      <c r="G24" s="30" t="s">
        <v>114</v>
      </c>
      <c r="H24" s="27"/>
      <c r="I24" s="27"/>
      <c r="J24" s="27"/>
      <c r="K24" s="27"/>
      <c r="L24" s="27"/>
    </row>
    <row r="25" ht="57.75" customHeight="1">
      <c r="A25" s="24">
        <f>A23+1</f>
        <v>9</v>
      </c>
      <c r="B25" s="16" t="s">
        <v>115</v>
      </c>
      <c r="C25" s="17" t="s">
        <v>90</v>
      </c>
      <c r="D25" s="38" t="s">
        <v>116</v>
      </c>
      <c r="E25" s="37"/>
      <c r="F25" s="27"/>
      <c r="G25" s="38" t="s">
        <v>92</v>
      </c>
      <c r="H25" s="27" t="s">
        <v>117</v>
      </c>
      <c r="I25" s="27"/>
      <c r="J25" s="27" t="s">
        <v>118</v>
      </c>
      <c r="K25" s="27"/>
      <c r="L25" s="27"/>
    </row>
    <row r="26" ht="81.75" customHeight="1">
      <c r="A26" s="24"/>
      <c r="B26" s="16"/>
      <c r="C26" s="17"/>
      <c r="D26" s="38" t="s">
        <v>119</v>
      </c>
      <c r="E26" s="37"/>
      <c r="F26" s="27"/>
      <c r="G26" s="38" t="s">
        <v>96</v>
      </c>
      <c r="H26" s="27"/>
      <c r="I26" s="27"/>
      <c r="J26" s="27"/>
      <c r="K26" s="27"/>
      <c r="L26" s="27"/>
    </row>
    <row r="27" ht="69.75" customHeight="1">
      <c r="A27" s="50"/>
      <c r="B27" s="50" t="s">
        <v>120</v>
      </c>
      <c r="C27" s="51" t="s">
        <v>121</v>
      </c>
      <c r="D27" s="52" t="s">
        <v>122</v>
      </c>
      <c r="E27" s="53" t="s">
        <v>123</v>
      </c>
      <c r="F27" s="54" t="s">
        <v>124</v>
      </c>
      <c r="G27" s="53" t="s">
        <v>125</v>
      </c>
      <c r="H27" s="55" t="s">
        <v>126</v>
      </c>
      <c r="I27" s="55" t="s">
        <v>127</v>
      </c>
      <c r="J27" s="55" t="s">
        <v>128</v>
      </c>
      <c r="K27" s="55" t="s">
        <v>129</v>
      </c>
      <c r="L27" s="54" t="s">
        <v>130</v>
      </c>
    </row>
    <row r="28" ht="150" customHeight="1">
      <c r="A28" s="50"/>
      <c r="B28" s="50"/>
      <c r="C28" s="51"/>
      <c r="D28" s="56" t="s">
        <v>131</v>
      </c>
      <c r="E28" s="57" t="s">
        <v>132</v>
      </c>
      <c r="F28" s="54"/>
      <c r="G28" s="53" t="s">
        <v>133</v>
      </c>
      <c r="H28" s="55"/>
      <c r="I28" s="55"/>
      <c r="J28" s="55"/>
      <c r="K28" s="55"/>
      <c r="L28" s="54"/>
    </row>
    <row r="29" ht="73.5" customHeight="1">
      <c r="A29" s="50"/>
      <c r="B29" s="50" t="s">
        <v>134</v>
      </c>
      <c r="C29" s="51" t="s">
        <v>121</v>
      </c>
      <c r="D29" s="52" t="s">
        <v>135</v>
      </c>
      <c r="E29" s="53" t="s">
        <v>123</v>
      </c>
      <c r="F29" s="54" t="s">
        <v>124</v>
      </c>
      <c r="G29" s="53" t="s">
        <v>125</v>
      </c>
      <c r="H29" s="55" t="s">
        <v>136</v>
      </c>
      <c r="I29" s="55" t="s">
        <v>137</v>
      </c>
      <c r="J29" s="55" t="s">
        <v>138</v>
      </c>
      <c r="K29" s="55" t="s">
        <v>139</v>
      </c>
      <c r="L29" s="54" t="s">
        <v>140</v>
      </c>
    </row>
    <row r="30" ht="155.25" customHeight="1">
      <c r="A30" s="50"/>
      <c r="B30" s="50"/>
      <c r="C30" s="51"/>
      <c r="D30" s="56" t="s">
        <v>131</v>
      </c>
      <c r="E30" s="57" t="s">
        <v>141</v>
      </c>
      <c r="F30" s="54"/>
      <c r="G30" s="53" t="s">
        <v>133</v>
      </c>
      <c r="H30" s="55"/>
      <c r="I30" s="55"/>
      <c r="J30" s="55"/>
      <c r="K30" s="55"/>
      <c r="L30" s="54"/>
    </row>
    <row r="31" ht="93.75" customHeight="1">
      <c r="A31" s="16">
        <f>A25+1</f>
        <v>10</v>
      </c>
      <c r="B31" s="16" t="s">
        <v>142</v>
      </c>
      <c r="C31" s="17" t="s">
        <v>143</v>
      </c>
      <c r="D31" s="34" t="s">
        <v>144</v>
      </c>
      <c r="E31" s="58" t="s">
        <v>123</v>
      </c>
      <c r="F31" s="27" t="s">
        <v>145</v>
      </c>
      <c r="G31" s="58" t="s">
        <v>146</v>
      </c>
      <c r="H31" s="28" t="s">
        <v>147</v>
      </c>
      <c r="I31" s="28" t="s">
        <v>148</v>
      </c>
      <c r="J31" s="28" t="s">
        <v>149</v>
      </c>
      <c r="K31" s="28" t="s">
        <v>150</v>
      </c>
      <c r="L31" s="27"/>
    </row>
    <row r="32" ht="178.5" customHeight="1">
      <c r="A32" s="16"/>
      <c r="B32" s="16"/>
      <c r="C32" s="17"/>
      <c r="D32" s="59" t="s">
        <v>151</v>
      </c>
      <c r="E32" s="60" t="s">
        <v>152</v>
      </c>
      <c r="F32" s="27"/>
      <c r="G32" s="58" t="s">
        <v>153</v>
      </c>
      <c r="H32" s="28"/>
      <c r="I32" s="28"/>
      <c r="J32" s="28"/>
      <c r="K32" s="28"/>
      <c r="L32" s="27"/>
    </row>
    <row r="33" ht="82.5" customHeight="1">
      <c r="A33" s="61"/>
      <c r="B33" s="61" t="s">
        <v>154</v>
      </c>
      <c r="C33" s="62" t="s">
        <v>155</v>
      </c>
      <c r="D33" s="63" t="s">
        <v>156</v>
      </c>
      <c r="E33" s="64" t="s">
        <v>123</v>
      </c>
      <c r="F33" s="65" t="s">
        <v>157</v>
      </c>
      <c r="G33" s="64" t="s">
        <v>146</v>
      </c>
      <c r="H33" s="66" t="s">
        <v>158</v>
      </c>
      <c r="I33" s="66" t="s">
        <v>159</v>
      </c>
      <c r="J33" s="66" t="s">
        <v>160</v>
      </c>
      <c r="K33" s="66" t="s">
        <v>161</v>
      </c>
      <c r="L33" s="67" t="s">
        <v>162</v>
      </c>
    </row>
    <row r="34" ht="181.5" customHeight="1">
      <c r="A34" s="61"/>
      <c r="B34" s="61"/>
      <c r="C34" s="62"/>
      <c r="D34" s="68" t="s">
        <v>163</v>
      </c>
      <c r="E34" s="69" t="s">
        <v>164</v>
      </c>
      <c r="F34" s="65"/>
      <c r="G34" s="64" t="s">
        <v>153</v>
      </c>
      <c r="H34" s="66"/>
      <c r="I34" s="66"/>
      <c r="J34" s="66"/>
      <c r="K34" s="66"/>
      <c r="L34" s="70"/>
    </row>
    <row r="35" ht="204.75" customHeight="1">
      <c r="A35" s="16">
        <f>A31+1</f>
        <v>11</v>
      </c>
      <c r="B35" s="16" t="s">
        <v>165</v>
      </c>
      <c r="C35" s="17" t="s">
        <v>166</v>
      </c>
      <c r="D35" s="34" t="s">
        <v>167</v>
      </c>
      <c r="E35" s="58" t="s">
        <v>123</v>
      </c>
      <c r="F35" s="27" t="s">
        <v>168</v>
      </c>
      <c r="G35" s="48" t="s">
        <v>107</v>
      </c>
      <c r="H35" s="28" t="s">
        <v>169</v>
      </c>
      <c r="I35" s="28" t="s">
        <v>170</v>
      </c>
      <c r="J35" s="28" t="s">
        <v>171</v>
      </c>
      <c r="K35" s="28" t="s">
        <v>172</v>
      </c>
      <c r="L35" s="27"/>
    </row>
    <row r="36" ht="93" customHeight="1">
      <c r="A36" s="16"/>
      <c r="B36" s="16"/>
      <c r="C36" s="17"/>
      <c r="D36" s="59" t="s">
        <v>173</v>
      </c>
      <c r="E36" s="59" t="s">
        <v>174</v>
      </c>
      <c r="F36" s="27"/>
      <c r="G36" s="59" t="s">
        <v>175</v>
      </c>
      <c r="H36" s="28"/>
      <c r="I36" s="28"/>
      <c r="J36" s="28"/>
      <c r="K36" s="28"/>
      <c r="L36" s="27"/>
    </row>
    <row r="37" ht="68.650000000000006" customHeight="1">
      <c r="A37" s="16">
        <f>A35+1</f>
        <v>12</v>
      </c>
      <c r="B37" s="16" t="s">
        <v>176</v>
      </c>
      <c r="C37" s="17" t="s">
        <v>143</v>
      </c>
      <c r="D37" s="34" t="s">
        <v>177</v>
      </c>
      <c r="E37" s="58" t="s">
        <v>123</v>
      </c>
      <c r="F37" s="27" t="s">
        <v>178</v>
      </c>
      <c r="G37" s="58" t="s">
        <v>179</v>
      </c>
      <c r="H37" s="28" t="s">
        <v>180</v>
      </c>
      <c r="I37" s="28" t="s">
        <v>181</v>
      </c>
      <c r="J37" s="28" t="s">
        <v>182</v>
      </c>
      <c r="K37" s="28" t="s">
        <v>172</v>
      </c>
      <c r="L37" s="27"/>
    </row>
    <row r="38" ht="93" customHeight="1">
      <c r="A38" s="16"/>
      <c r="B38" s="16"/>
      <c r="C38" s="17"/>
      <c r="D38" s="59" t="s">
        <v>183</v>
      </c>
      <c r="E38" s="59" t="s">
        <v>184</v>
      </c>
      <c r="F38" s="27"/>
      <c r="G38" s="59" t="s">
        <v>175</v>
      </c>
      <c r="H38" s="28"/>
      <c r="I38" s="28"/>
      <c r="J38" s="28"/>
      <c r="K38" s="28"/>
      <c r="L38" s="27"/>
    </row>
    <row r="39" ht="84" customHeight="1">
      <c r="A39" s="41"/>
      <c r="B39" s="41" t="s">
        <v>185</v>
      </c>
      <c r="C39" s="42" t="s">
        <v>186</v>
      </c>
      <c r="D39" s="71" t="s">
        <v>187</v>
      </c>
      <c r="E39" s="72" t="s">
        <v>123</v>
      </c>
      <c r="F39" s="45" t="s">
        <v>188</v>
      </c>
      <c r="G39" s="72" t="s">
        <v>179</v>
      </c>
      <c r="H39" s="73" t="s">
        <v>189</v>
      </c>
      <c r="I39" s="73" t="s">
        <v>190</v>
      </c>
      <c r="J39" s="73" t="s">
        <v>191</v>
      </c>
      <c r="K39" s="73" t="s">
        <v>172</v>
      </c>
      <c r="L39" s="45" t="s">
        <v>192</v>
      </c>
    </row>
    <row r="40" ht="264.75" customHeight="1">
      <c r="A40" s="41"/>
      <c r="B40" s="41"/>
      <c r="C40" s="42"/>
      <c r="D40" s="74" t="s">
        <v>193</v>
      </c>
      <c r="E40" s="74" t="s">
        <v>194</v>
      </c>
      <c r="F40" s="45"/>
      <c r="G40" s="74" t="s">
        <v>175</v>
      </c>
      <c r="H40" s="73"/>
      <c r="I40" s="73"/>
      <c r="J40" s="73"/>
      <c r="K40" s="73"/>
      <c r="L40" s="45"/>
    </row>
    <row r="41" ht="135.75" customHeight="1">
      <c r="A41" s="16">
        <f>A37+1</f>
        <v>13</v>
      </c>
      <c r="B41" s="16" t="s">
        <v>195</v>
      </c>
      <c r="C41" s="17" t="s">
        <v>196</v>
      </c>
      <c r="D41" s="34" t="s">
        <v>197</v>
      </c>
      <c r="E41" s="58" t="s">
        <v>123</v>
      </c>
      <c r="F41" s="27" t="s">
        <v>198</v>
      </c>
      <c r="G41" s="48" t="s">
        <v>107</v>
      </c>
      <c r="H41" s="28" t="s">
        <v>199</v>
      </c>
      <c r="I41" s="28" t="s">
        <v>200</v>
      </c>
      <c r="J41" s="28" t="s">
        <v>201</v>
      </c>
      <c r="K41" s="28" t="s">
        <v>172</v>
      </c>
      <c r="L41" s="27"/>
    </row>
    <row r="42" ht="280.5">
      <c r="A42" s="16"/>
      <c r="B42" s="16"/>
      <c r="C42" s="17"/>
      <c r="D42" s="59" t="s">
        <v>173</v>
      </c>
      <c r="E42" s="59" t="s">
        <v>202</v>
      </c>
      <c r="F42" s="27"/>
      <c r="G42" s="59" t="s">
        <v>175</v>
      </c>
      <c r="H42" s="28"/>
      <c r="I42" s="28"/>
      <c r="J42" s="28"/>
      <c r="K42" s="28"/>
      <c r="L42" s="27"/>
    </row>
    <row r="43" ht="91.5" customHeight="1">
      <c r="A43" s="16">
        <f>A41+1</f>
        <v>14</v>
      </c>
      <c r="B43" s="16" t="s">
        <v>203</v>
      </c>
      <c r="C43" s="17" t="s">
        <v>143</v>
      </c>
      <c r="D43" s="34" t="s">
        <v>204</v>
      </c>
      <c r="E43" s="58" t="s">
        <v>123</v>
      </c>
      <c r="F43" s="27" t="s">
        <v>205</v>
      </c>
      <c r="G43" s="58" t="s">
        <v>206</v>
      </c>
      <c r="H43" s="28" t="s">
        <v>207</v>
      </c>
      <c r="I43" s="28" t="s">
        <v>208</v>
      </c>
      <c r="J43" s="28" t="s">
        <v>209</v>
      </c>
      <c r="K43" s="28" t="s">
        <v>172</v>
      </c>
      <c r="L43" s="27"/>
    </row>
    <row r="44" ht="79.5" customHeight="1">
      <c r="A44" s="16"/>
      <c r="B44" s="16"/>
      <c r="C44" s="17"/>
      <c r="D44" s="59" t="s">
        <v>131</v>
      </c>
      <c r="E44" s="60" t="s">
        <v>210</v>
      </c>
      <c r="F44" s="27"/>
      <c r="G44" s="59" t="s">
        <v>211</v>
      </c>
      <c r="H44" s="28"/>
      <c r="I44" s="28"/>
      <c r="J44" s="28"/>
      <c r="K44" s="28"/>
      <c r="L44" s="27"/>
    </row>
    <row r="45" ht="55.149999999999999" customHeight="1">
      <c r="A45" s="50"/>
      <c r="B45" s="50" t="s">
        <v>212</v>
      </c>
      <c r="C45" s="51" t="s">
        <v>143</v>
      </c>
      <c r="D45" s="52" t="s">
        <v>213</v>
      </c>
      <c r="E45" s="53" t="s">
        <v>123</v>
      </c>
      <c r="F45" s="54" t="s">
        <v>214</v>
      </c>
      <c r="G45" s="53" t="s">
        <v>215</v>
      </c>
      <c r="H45" s="55" t="s">
        <v>216</v>
      </c>
      <c r="I45" s="55" t="s">
        <v>217</v>
      </c>
      <c r="J45" s="55" t="s">
        <v>218</v>
      </c>
      <c r="K45" s="55" t="s">
        <v>172</v>
      </c>
      <c r="L45" s="75" t="s">
        <v>219</v>
      </c>
    </row>
    <row r="46" ht="71.25" customHeight="1">
      <c r="A46" s="50"/>
      <c r="B46" s="50"/>
      <c r="C46" s="51"/>
      <c r="D46" s="56" t="s">
        <v>220</v>
      </c>
      <c r="E46" s="76" t="s">
        <v>221</v>
      </c>
      <c r="F46" s="54"/>
      <c r="G46" s="53" t="s">
        <v>222</v>
      </c>
      <c r="H46" s="55"/>
      <c r="I46" s="55"/>
      <c r="J46" s="55"/>
      <c r="K46" s="55"/>
      <c r="L46" s="54"/>
    </row>
    <row r="47" ht="76.5" customHeight="1">
      <c r="A47" s="50"/>
      <c r="B47" s="50" t="s">
        <v>223</v>
      </c>
      <c r="C47" s="51" t="s">
        <v>143</v>
      </c>
      <c r="D47" s="52" t="s">
        <v>224</v>
      </c>
      <c r="E47" s="53" t="s">
        <v>123</v>
      </c>
      <c r="F47" s="54" t="s">
        <v>225</v>
      </c>
      <c r="G47" s="53" t="s">
        <v>206</v>
      </c>
      <c r="H47" s="55" t="s">
        <v>226</v>
      </c>
      <c r="I47" s="55" t="s">
        <v>227</v>
      </c>
      <c r="J47" s="55" t="s">
        <v>228</v>
      </c>
      <c r="K47" s="55" t="s">
        <v>172</v>
      </c>
      <c r="L47" s="75" t="s">
        <v>229</v>
      </c>
    </row>
    <row r="48" ht="62.25" customHeight="1">
      <c r="A48" s="50"/>
      <c r="B48" s="50"/>
      <c r="C48" s="51"/>
      <c r="D48" s="56" t="s">
        <v>131</v>
      </c>
      <c r="E48" s="76" t="s">
        <v>230</v>
      </c>
      <c r="F48" s="54" t="s">
        <v>225</v>
      </c>
      <c r="G48" s="53" t="s">
        <v>211</v>
      </c>
      <c r="H48" s="55"/>
      <c r="I48" s="55"/>
      <c r="J48" s="55"/>
      <c r="K48" s="55"/>
      <c r="L48" s="54"/>
    </row>
    <row r="49" ht="93.75" customHeight="1">
      <c r="A49" s="61"/>
      <c r="B49" s="61" t="s">
        <v>231</v>
      </c>
      <c r="C49" s="62" t="s">
        <v>232</v>
      </c>
      <c r="D49" s="63" t="s">
        <v>233</v>
      </c>
      <c r="E49" s="64" t="s">
        <v>123</v>
      </c>
      <c r="F49" s="65" t="s">
        <v>234</v>
      </c>
      <c r="G49" s="64" t="s">
        <v>235</v>
      </c>
      <c r="H49" s="66" t="s">
        <v>236</v>
      </c>
      <c r="I49" s="66" t="s">
        <v>237</v>
      </c>
      <c r="J49" s="66" t="s">
        <v>238</v>
      </c>
      <c r="K49" s="66" t="s">
        <v>172</v>
      </c>
      <c r="L49" s="65" t="s">
        <v>239</v>
      </c>
    </row>
    <row r="50" ht="73.5" customHeight="1">
      <c r="A50" s="61"/>
      <c r="B50" s="61"/>
      <c r="C50" s="62"/>
      <c r="D50" s="68" t="s">
        <v>240</v>
      </c>
      <c r="E50" s="69" t="s">
        <v>241</v>
      </c>
      <c r="F50" s="65"/>
      <c r="G50" s="64" t="s">
        <v>211</v>
      </c>
      <c r="H50" s="66"/>
      <c r="I50" s="66"/>
      <c r="J50" s="66"/>
      <c r="K50" s="66"/>
      <c r="L50" s="65"/>
    </row>
    <row r="51" ht="93.75" customHeight="1">
      <c r="A51" s="50"/>
      <c r="B51" s="50" t="s">
        <v>242</v>
      </c>
      <c r="C51" s="51" t="s">
        <v>243</v>
      </c>
      <c r="D51" s="52" t="s">
        <v>244</v>
      </c>
      <c r="E51" s="53" t="s">
        <v>123</v>
      </c>
      <c r="F51" s="54" t="s">
        <v>245</v>
      </c>
      <c r="G51" s="53" t="s">
        <v>246</v>
      </c>
      <c r="H51" s="55" t="s">
        <v>247</v>
      </c>
      <c r="I51" s="55" t="s">
        <v>248</v>
      </c>
      <c r="J51" s="55" t="s">
        <v>249</v>
      </c>
      <c r="K51" s="55" t="s">
        <v>172</v>
      </c>
      <c r="L51" s="75" t="s">
        <v>250</v>
      </c>
    </row>
    <row r="52" ht="73.5" customHeight="1">
      <c r="A52" s="50"/>
      <c r="B52" s="50"/>
      <c r="C52" s="51"/>
      <c r="D52" s="56" t="s">
        <v>131</v>
      </c>
      <c r="E52" s="76" t="s">
        <v>251</v>
      </c>
      <c r="F52" s="54"/>
      <c r="G52" s="56" t="s">
        <v>211</v>
      </c>
      <c r="H52" s="55"/>
      <c r="I52" s="55"/>
      <c r="J52" s="55"/>
      <c r="K52" s="55"/>
      <c r="L52" s="54"/>
    </row>
    <row r="53" ht="96" customHeight="1">
      <c r="A53" s="16">
        <f>A43+1</f>
        <v>15</v>
      </c>
      <c r="B53" s="16" t="s">
        <v>252</v>
      </c>
      <c r="C53" s="17" t="s">
        <v>243</v>
      </c>
      <c r="D53" s="34" t="s">
        <v>253</v>
      </c>
      <c r="E53" s="58" t="s">
        <v>123</v>
      </c>
      <c r="F53" s="27" t="s">
        <v>254</v>
      </c>
      <c r="G53" s="58" t="s">
        <v>246</v>
      </c>
      <c r="H53" s="28" t="s">
        <v>255</v>
      </c>
      <c r="I53" s="28" t="s">
        <v>256</v>
      </c>
      <c r="J53" s="28" t="s">
        <v>257</v>
      </c>
      <c r="K53" s="28" t="s">
        <v>172</v>
      </c>
      <c r="L53" s="27"/>
    </row>
    <row r="54" ht="148.5">
      <c r="A54" s="16"/>
      <c r="B54" s="16"/>
      <c r="C54" s="17"/>
      <c r="D54" s="59" t="s">
        <v>193</v>
      </c>
      <c r="E54" s="77" t="s">
        <v>258</v>
      </c>
      <c r="F54" s="27"/>
      <c r="G54" s="58" t="s">
        <v>259</v>
      </c>
      <c r="H54" s="28"/>
      <c r="I54" s="28"/>
      <c r="J54" s="28"/>
      <c r="K54" s="28"/>
      <c r="L54" s="27"/>
    </row>
    <row r="55" ht="102" customHeight="1">
      <c r="A55" s="16">
        <f>A53+1</f>
        <v>16</v>
      </c>
      <c r="B55" s="16" t="s">
        <v>260</v>
      </c>
      <c r="C55" s="17" t="s">
        <v>155</v>
      </c>
      <c r="D55" s="34" t="s">
        <v>261</v>
      </c>
      <c r="E55" s="58" t="s">
        <v>123</v>
      </c>
      <c r="F55" s="27" t="s">
        <v>262</v>
      </c>
      <c r="G55" s="58" t="s">
        <v>246</v>
      </c>
      <c r="H55" s="28" t="s">
        <v>263</v>
      </c>
      <c r="I55" s="28" t="s">
        <v>264</v>
      </c>
      <c r="J55" s="28" t="s">
        <v>265</v>
      </c>
      <c r="K55" s="28" t="s">
        <v>172</v>
      </c>
      <c r="L55" s="27"/>
    </row>
    <row r="56" ht="82.5">
      <c r="A56" s="16"/>
      <c r="B56" s="16"/>
      <c r="C56" s="17"/>
      <c r="D56" s="59" t="s">
        <v>266</v>
      </c>
      <c r="E56" s="77" t="s">
        <v>267</v>
      </c>
      <c r="F56" s="27"/>
      <c r="G56" s="59" t="s">
        <v>268</v>
      </c>
      <c r="H56" s="28"/>
      <c r="I56" s="28"/>
      <c r="J56" s="28"/>
      <c r="K56" s="28"/>
      <c r="L56" s="27"/>
    </row>
    <row r="57" ht="80.25" customHeight="1">
      <c r="A57" s="16">
        <f>A55+1</f>
        <v>17</v>
      </c>
      <c r="B57" s="16" t="s">
        <v>269</v>
      </c>
      <c r="C57" s="17" t="s">
        <v>270</v>
      </c>
      <c r="D57" s="34" t="s">
        <v>271</v>
      </c>
      <c r="E57" s="58" t="s">
        <v>123</v>
      </c>
      <c r="F57" s="27" t="s">
        <v>272</v>
      </c>
      <c r="G57" s="58" t="s">
        <v>246</v>
      </c>
      <c r="H57" s="28" t="s">
        <v>273</v>
      </c>
      <c r="I57" s="28" t="s">
        <v>274</v>
      </c>
      <c r="J57" s="28" t="s">
        <v>275</v>
      </c>
      <c r="K57" s="28" t="s">
        <v>172</v>
      </c>
      <c r="L57" s="27"/>
    </row>
    <row r="58" ht="95.25" customHeight="1">
      <c r="A58" s="16"/>
      <c r="B58" s="16"/>
      <c r="C58" s="17"/>
      <c r="D58" s="59" t="s">
        <v>276</v>
      </c>
      <c r="E58" s="77" t="s">
        <v>277</v>
      </c>
      <c r="F58" s="27"/>
      <c r="G58" s="59" t="s">
        <v>268</v>
      </c>
      <c r="H58" s="28"/>
      <c r="I58" s="28"/>
      <c r="J58" s="28"/>
      <c r="K58" s="28"/>
      <c r="L58" s="27"/>
    </row>
    <row r="59" ht="110.25" customHeight="1">
      <c r="A59" s="16">
        <f>A57+1</f>
        <v>18</v>
      </c>
      <c r="B59" s="16" t="s">
        <v>278</v>
      </c>
      <c r="C59" s="17" t="s">
        <v>270</v>
      </c>
      <c r="D59" s="34" t="s">
        <v>279</v>
      </c>
      <c r="E59" s="58" t="s">
        <v>123</v>
      </c>
      <c r="F59" s="27" t="s">
        <v>272</v>
      </c>
      <c r="G59" s="58" t="s">
        <v>280</v>
      </c>
      <c r="H59" s="28" t="s">
        <v>281</v>
      </c>
      <c r="I59" s="28" t="s">
        <v>282</v>
      </c>
      <c r="J59" s="28" t="s">
        <v>283</v>
      </c>
      <c r="K59" s="28" t="s">
        <v>172</v>
      </c>
      <c r="L59" s="27"/>
    </row>
    <row r="60" ht="49.5">
      <c r="A60" s="16"/>
      <c r="B60" s="16"/>
      <c r="C60" s="17"/>
      <c r="D60" s="59" t="s">
        <v>276</v>
      </c>
      <c r="E60" s="77" t="s">
        <v>284</v>
      </c>
      <c r="F60" s="27"/>
      <c r="G60" s="59" t="s">
        <v>268</v>
      </c>
      <c r="H60" s="28"/>
      <c r="I60" s="28"/>
      <c r="J60" s="28"/>
      <c r="K60" s="28"/>
      <c r="L60" s="27"/>
    </row>
    <row r="61" ht="86.25" customHeight="1">
      <c r="A61" s="16">
        <f>A59+1</f>
        <v>19</v>
      </c>
      <c r="B61" s="16" t="s">
        <v>285</v>
      </c>
      <c r="C61" s="17" t="s">
        <v>243</v>
      </c>
      <c r="D61" s="34" t="s">
        <v>286</v>
      </c>
      <c r="E61" s="58" t="s">
        <v>123</v>
      </c>
      <c r="F61" s="27" t="s">
        <v>287</v>
      </c>
      <c r="G61" s="58" t="s">
        <v>280</v>
      </c>
      <c r="H61" s="28" t="s">
        <v>288</v>
      </c>
      <c r="I61" s="28" t="s">
        <v>289</v>
      </c>
      <c r="J61" s="28" t="s">
        <v>290</v>
      </c>
      <c r="K61" s="28"/>
      <c r="L61" s="27"/>
    </row>
    <row r="62" ht="65.25" customHeight="1">
      <c r="A62" s="16"/>
      <c r="B62" s="16"/>
      <c r="C62" s="17"/>
      <c r="D62" s="59" t="s">
        <v>291</v>
      </c>
      <c r="E62" s="77" t="s">
        <v>292</v>
      </c>
      <c r="F62" s="27"/>
      <c r="G62" s="78" t="s">
        <v>268</v>
      </c>
      <c r="H62" s="28"/>
      <c r="I62" s="28"/>
      <c r="J62" s="28"/>
      <c r="K62" s="28"/>
      <c r="L62" s="27"/>
    </row>
    <row r="63" ht="86.25" customHeight="1">
      <c r="A63" s="16">
        <f>A61+1</f>
        <v>20</v>
      </c>
      <c r="B63" s="16" t="s">
        <v>293</v>
      </c>
      <c r="C63" s="17" t="s">
        <v>243</v>
      </c>
      <c r="D63" s="34" t="s">
        <v>294</v>
      </c>
      <c r="E63" s="58" t="s">
        <v>123</v>
      </c>
      <c r="F63" s="27" t="s">
        <v>287</v>
      </c>
      <c r="G63" s="58" t="s">
        <v>280</v>
      </c>
      <c r="H63" s="28" t="s">
        <v>295</v>
      </c>
      <c r="I63" s="28" t="s">
        <v>296</v>
      </c>
      <c r="J63" s="28" t="s">
        <v>297</v>
      </c>
      <c r="K63" s="28"/>
      <c r="L63" s="27"/>
    </row>
    <row r="64" ht="74.25" customHeight="1">
      <c r="A64" s="16"/>
      <c r="B64" s="16"/>
      <c r="C64" s="17"/>
      <c r="D64" s="59" t="s">
        <v>298</v>
      </c>
      <c r="E64" s="77" t="s">
        <v>299</v>
      </c>
      <c r="F64" s="27"/>
      <c r="G64" s="59" t="s">
        <v>268</v>
      </c>
      <c r="H64" s="28"/>
      <c r="I64" s="28"/>
      <c r="J64" s="28"/>
      <c r="K64" s="28"/>
      <c r="L64" s="27"/>
    </row>
  </sheetData>
  <autoFilter ref="A4:L60"/>
  <mergeCells count="279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A11:A12"/>
    <mergeCell ref="B11:B12"/>
    <mergeCell ref="C11:C12"/>
    <mergeCell ref="F11:F12"/>
    <mergeCell ref="H11:H12"/>
    <mergeCell ref="I11:I12"/>
    <mergeCell ref="J11:J12"/>
    <mergeCell ref="K11:K12"/>
    <mergeCell ref="L11:L12"/>
    <mergeCell ref="A13:A14"/>
    <mergeCell ref="B13:B14"/>
    <mergeCell ref="C13:C14"/>
    <mergeCell ref="F13:F14"/>
    <mergeCell ref="G13:G14"/>
    <mergeCell ref="H13:H14"/>
    <mergeCell ref="I13:I14"/>
    <mergeCell ref="J13:J14"/>
    <mergeCell ref="K13:K14"/>
    <mergeCell ref="L13:L14"/>
    <mergeCell ref="A15:A16"/>
    <mergeCell ref="B15:B16"/>
    <mergeCell ref="C15:C16"/>
    <mergeCell ref="F15:F16"/>
    <mergeCell ref="H15:H16"/>
    <mergeCell ref="I15:I16"/>
    <mergeCell ref="J15:J16"/>
    <mergeCell ref="K15:K16"/>
    <mergeCell ref="L15:L16"/>
    <mergeCell ref="A17:A18"/>
    <mergeCell ref="B17:B18"/>
    <mergeCell ref="C17:C18"/>
    <mergeCell ref="F17:F18"/>
    <mergeCell ref="H17:H18"/>
    <mergeCell ref="I17:I18"/>
    <mergeCell ref="J17:J18"/>
    <mergeCell ref="K17:K18"/>
    <mergeCell ref="L17:L18"/>
    <mergeCell ref="A19:A20"/>
    <mergeCell ref="B19:B20"/>
    <mergeCell ref="C19:C20"/>
    <mergeCell ref="F19:F20"/>
    <mergeCell ref="H19:H20"/>
    <mergeCell ref="I19:I20"/>
    <mergeCell ref="J19:J20"/>
    <mergeCell ref="K19:K20"/>
    <mergeCell ref="L19:L20"/>
    <mergeCell ref="A21:A22"/>
    <mergeCell ref="B21:B22"/>
    <mergeCell ref="C21:C22"/>
    <mergeCell ref="F21:F22"/>
    <mergeCell ref="H21:H22"/>
    <mergeCell ref="I21:I22"/>
    <mergeCell ref="J21:J22"/>
    <mergeCell ref="K21:K22"/>
    <mergeCell ref="L21:L22"/>
    <mergeCell ref="A23:A24"/>
    <mergeCell ref="B23:B24"/>
    <mergeCell ref="C23:C24"/>
    <mergeCell ref="F23:F24"/>
    <mergeCell ref="H23:H24"/>
    <mergeCell ref="I23:I24"/>
    <mergeCell ref="J23:J24"/>
    <mergeCell ref="K23:K24"/>
    <mergeCell ref="L23:L24"/>
    <mergeCell ref="A25:A26"/>
    <mergeCell ref="B25:B26"/>
    <mergeCell ref="C25:C26"/>
    <mergeCell ref="F25:F26"/>
    <mergeCell ref="H25:H26"/>
    <mergeCell ref="I25:I26"/>
    <mergeCell ref="J25:J26"/>
    <mergeCell ref="K25:K26"/>
    <mergeCell ref="L25:L26"/>
    <mergeCell ref="A27:A28"/>
    <mergeCell ref="B27:B28"/>
    <mergeCell ref="C27:C28"/>
    <mergeCell ref="F27:F28"/>
    <mergeCell ref="H27:H28"/>
    <mergeCell ref="I27:I28"/>
    <mergeCell ref="J27:J28"/>
    <mergeCell ref="K27:K28"/>
    <mergeCell ref="L27:L28"/>
    <mergeCell ref="A29:A30"/>
    <mergeCell ref="B29:B30"/>
    <mergeCell ref="C29:C30"/>
    <mergeCell ref="F29:F30"/>
    <mergeCell ref="H29:H30"/>
    <mergeCell ref="I29:I30"/>
    <mergeCell ref="J29:J30"/>
    <mergeCell ref="K29:K30"/>
    <mergeCell ref="L29:L30"/>
    <mergeCell ref="A31:A32"/>
    <mergeCell ref="B31:B32"/>
    <mergeCell ref="C31:C32"/>
    <mergeCell ref="F31:F32"/>
    <mergeCell ref="H31:H32"/>
    <mergeCell ref="I31:I32"/>
    <mergeCell ref="J31:J32"/>
    <mergeCell ref="K31:K32"/>
    <mergeCell ref="L31:L32"/>
    <mergeCell ref="A33:A34"/>
    <mergeCell ref="B33:B34"/>
    <mergeCell ref="C33:C34"/>
    <mergeCell ref="F33:F34"/>
    <mergeCell ref="H33:H34"/>
    <mergeCell ref="I33:I34"/>
    <mergeCell ref="J33:J34"/>
    <mergeCell ref="K33:K34"/>
    <mergeCell ref="L33:L34"/>
    <mergeCell ref="A35:A36"/>
    <mergeCell ref="B35:B36"/>
    <mergeCell ref="C35:C36"/>
    <mergeCell ref="F35:F36"/>
    <mergeCell ref="H35:H36"/>
    <mergeCell ref="I35:I36"/>
    <mergeCell ref="J35:J36"/>
    <mergeCell ref="K35:K36"/>
    <mergeCell ref="L35:L36"/>
    <mergeCell ref="A37:A38"/>
    <mergeCell ref="B37:B38"/>
    <mergeCell ref="C37:C38"/>
    <mergeCell ref="F37:F38"/>
    <mergeCell ref="H37:H38"/>
    <mergeCell ref="I37:I38"/>
    <mergeCell ref="J37:J38"/>
    <mergeCell ref="K37:K38"/>
    <mergeCell ref="L37:L38"/>
    <mergeCell ref="A39:A40"/>
    <mergeCell ref="B39:B40"/>
    <mergeCell ref="C39:C40"/>
    <mergeCell ref="F39:F40"/>
    <mergeCell ref="H39:H40"/>
    <mergeCell ref="I39:I40"/>
    <mergeCell ref="J39:J40"/>
    <mergeCell ref="K39:K40"/>
    <mergeCell ref="L39:L40"/>
    <mergeCell ref="A41:A42"/>
    <mergeCell ref="B41:B42"/>
    <mergeCell ref="C41:C42"/>
    <mergeCell ref="F41:F42"/>
    <mergeCell ref="H41:H42"/>
    <mergeCell ref="I41:I42"/>
    <mergeCell ref="J41:J42"/>
    <mergeCell ref="K41:K42"/>
    <mergeCell ref="L41:L42"/>
    <mergeCell ref="A43:A44"/>
    <mergeCell ref="B43:B44"/>
    <mergeCell ref="C43:C44"/>
    <mergeCell ref="F43:F44"/>
    <mergeCell ref="H43:H44"/>
    <mergeCell ref="I43:I44"/>
    <mergeCell ref="J43:J44"/>
    <mergeCell ref="K43:K44"/>
    <mergeCell ref="L43:L44"/>
    <mergeCell ref="A45:A46"/>
    <mergeCell ref="B45:B46"/>
    <mergeCell ref="C45:C46"/>
    <mergeCell ref="F45:F46"/>
    <mergeCell ref="H45:H46"/>
    <mergeCell ref="I45:I46"/>
    <mergeCell ref="J45:J46"/>
    <mergeCell ref="K45:K46"/>
    <mergeCell ref="L45:L46"/>
    <mergeCell ref="A47:A48"/>
    <mergeCell ref="B47:B48"/>
    <mergeCell ref="C47:C48"/>
    <mergeCell ref="F47:F48"/>
    <mergeCell ref="H47:H48"/>
    <mergeCell ref="I47:I48"/>
    <mergeCell ref="J47:J48"/>
    <mergeCell ref="K47:K48"/>
    <mergeCell ref="L47:L48"/>
    <mergeCell ref="A49:A50"/>
    <mergeCell ref="B49:B50"/>
    <mergeCell ref="C49:C50"/>
    <mergeCell ref="F49:F50"/>
    <mergeCell ref="H49:H50"/>
    <mergeCell ref="I49:I50"/>
    <mergeCell ref="J49:J50"/>
    <mergeCell ref="K49:K50"/>
    <mergeCell ref="L49:L50"/>
    <mergeCell ref="A51:A52"/>
    <mergeCell ref="B51:B52"/>
    <mergeCell ref="C51:C52"/>
    <mergeCell ref="F51:F52"/>
    <mergeCell ref="H51:H52"/>
    <mergeCell ref="I51:I52"/>
    <mergeCell ref="J51:J52"/>
    <mergeCell ref="K51:K52"/>
    <mergeCell ref="L51:L52"/>
    <mergeCell ref="A53:A54"/>
    <mergeCell ref="B53:B54"/>
    <mergeCell ref="C53:C54"/>
    <mergeCell ref="F53:F54"/>
    <mergeCell ref="H53:H54"/>
    <mergeCell ref="I53:I54"/>
    <mergeCell ref="J53:J54"/>
    <mergeCell ref="K53:K54"/>
    <mergeCell ref="L53:L54"/>
    <mergeCell ref="A55:A56"/>
    <mergeCell ref="B55:B56"/>
    <mergeCell ref="C55:C56"/>
    <mergeCell ref="F55:F56"/>
    <mergeCell ref="H55:H56"/>
    <mergeCell ref="I55:I56"/>
    <mergeCell ref="J55:J56"/>
    <mergeCell ref="K55:K56"/>
    <mergeCell ref="L55:L56"/>
    <mergeCell ref="A57:A58"/>
    <mergeCell ref="B57:B58"/>
    <mergeCell ref="C57:C58"/>
    <mergeCell ref="F57:F58"/>
    <mergeCell ref="H57:H58"/>
    <mergeCell ref="I57:I58"/>
    <mergeCell ref="J57:J58"/>
    <mergeCell ref="K57:K58"/>
    <mergeCell ref="L57:L58"/>
    <mergeCell ref="A59:A60"/>
    <mergeCell ref="B59:B60"/>
    <mergeCell ref="C59:C60"/>
    <mergeCell ref="F59:F60"/>
    <mergeCell ref="H59:H60"/>
    <mergeCell ref="I59:I60"/>
    <mergeCell ref="J59:J60"/>
    <mergeCell ref="K59:K60"/>
    <mergeCell ref="L59:L60"/>
    <mergeCell ref="A61:A62"/>
    <mergeCell ref="B61:B62"/>
    <mergeCell ref="C61:C62"/>
    <mergeCell ref="F61:F62"/>
    <mergeCell ref="H61:H62"/>
    <mergeCell ref="I61:I62"/>
    <mergeCell ref="J61:J62"/>
    <mergeCell ref="K61:K62"/>
    <mergeCell ref="L61:L62"/>
    <mergeCell ref="A63:A64"/>
    <mergeCell ref="B63:B64"/>
    <mergeCell ref="C63:C64"/>
    <mergeCell ref="F63:F64"/>
    <mergeCell ref="H63:H64"/>
    <mergeCell ref="I63:I64"/>
    <mergeCell ref="J63:J64"/>
    <mergeCell ref="K63:K64"/>
    <mergeCell ref="L63:L64"/>
  </mergeCells>
  <printOptions headings="0" gridLines="0"/>
  <pageMargins left="0.27569444444444402" right="0.15763888888888899" top="0.31527777777777799" bottom="0.118055555555556" header="0.51181102362204689" footer="0.51181102362204689"/>
  <pageSetup paperSize="9" scale="10" fitToWidth="1" fitToHeight="1" pageOrder="downThenOver" orientation="landscape" usePrinterDefaults="1" blackAndWhite="0" draft="0" cellComments="none" useFirstPageNumber="0" errors="displayed" horizontalDpi="300" verticalDpi="300" copies="1"/>
  <headerFooter/>
  <rowBreaks count="1" manualBreakCount="1">
    <brk id="22" man="1" max="16383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87" zoomScale="70" workbookViewId="0">
      <selection activeCell="B87" activeCellId="0" sqref="B87:B88"/>
    </sheetView>
  </sheetViews>
  <sheetFormatPr defaultColWidth="8.7109375" defaultRowHeight="12.75"/>
  <cols>
    <col customWidth="1" min="1" max="1" style="1" width="6.42578125"/>
    <col customWidth="1" min="2" max="2" style="2" width="22.57421875"/>
    <col customWidth="1" min="3" max="3" style="79" width="28.28515625"/>
    <col customWidth="1" min="4" max="4" style="80" width="50"/>
    <col customWidth="1" min="5" max="5" width="51"/>
    <col customWidth="1" min="6" max="6" width="32"/>
    <col customWidth="1" min="7" max="7" style="3" width="53.28515625"/>
    <col customWidth="1" min="8" max="8" width="26.421875"/>
    <col customWidth="1" min="9" max="9" style="1" width="24.28515625"/>
    <col customWidth="1" min="10" max="10" width="20.28515625"/>
    <col customWidth="1" min="11" max="11" width="15.5703125"/>
    <col customWidth="1" min="12" max="12" width="21.85546875"/>
    <col customWidth="1" min="13" max="13" width="2.28515625"/>
  </cols>
  <sheetData>
    <row r="1" s="81" customFormat="1" ht="51.75" customHeight="1">
      <c r="A1" s="5" t="s">
        <v>0</v>
      </c>
      <c r="B1" s="5"/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81"/>
      <c r="N1" s="81"/>
      <c r="S1" s="81"/>
      <c r="T1" s="81"/>
      <c r="U1" s="81"/>
      <c r="V1" s="81"/>
      <c r="W1" s="81"/>
      <c r="X1" s="81"/>
      <c r="Y1" s="81"/>
      <c r="Z1" s="81"/>
      <c r="AA1" s="81"/>
      <c r="AB1" s="81"/>
    </row>
    <row r="2" s="81" customFormat="1" ht="63.600000000000001" customHeight="1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1"/>
      <c r="N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3" ht="37.5" customHeight="1">
      <c r="A3" s="83" t="s">
        <v>3</v>
      </c>
      <c r="B3" s="83"/>
      <c r="C3" s="83"/>
      <c r="D3" s="84">
        <f>COUNT(A7:A836)</f>
        <v>23</v>
      </c>
      <c r="E3" s="84" t="s">
        <v>300</v>
      </c>
      <c r="F3" s="84"/>
      <c r="G3" s="84"/>
      <c r="H3" s="84"/>
      <c r="I3" s="84"/>
      <c r="J3" s="84"/>
      <c r="K3" s="84"/>
      <c r="L3" s="84"/>
    </row>
    <row r="4" s="11" customFormat="1" ht="34.899999999999999" customHeight="1">
      <c r="A4" s="14" t="s">
        <v>5</v>
      </c>
      <c r="B4" s="14" t="s">
        <v>6</v>
      </c>
      <c r="C4" s="14" t="s">
        <v>7</v>
      </c>
      <c r="D4" s="85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1"/>
      <c r="N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="11" customFormat="1" ht="42.399999999999999" customHeight="1">
      <c r="A5" s="14"/>
      <c r="B5" s="14"/>
      <c r="C5" s="14"/>
      <c r="D5" s="85"/>
      <c r="E5" s="13"/>
      <c r="F5" s="14"/>
      <c r="G5" s="14"/>
      <c r="H5" s="14"/>
      <c r="I5" s="14"/>
      <c r="J5" s="14"/>
      <c r="K5" s="14"/>
      <c r="L5" s="14"/>
      <c r="M5" s="11"/>
      <c r="N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="11" customFormat="1" ht="77.25" customHeight="1">
      <c r="A6" s="14"/>
      <c r="B6" s="14"/>
      <c r="C6" s="14"/>
      <c r="D6" s="85"/>
      <c r="E6" s="13"/>
      <c r="F6" s="14"/>
      <c r="G6" s="14"/>
      <c r="H6" s="14"/>
      <c r="I6" s="14"/>
      <c r="J6" s="14"/>
      <c r="K6" s="14"/>
      <c r="L6" s="14"/>
      <c r="M6" s="11"/>
      <c r="N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ht="100.15000000000001" customHeight="1">
      <c r="A7" s="16">
        <v>1</v>
      </c>
      <c r="B7" s="16" t="s">
        <v>301</v>
      </c>
      <c r="C7" s="17" t="s">
        <v>302</v>
      </c>
      <c r="D7" s="19" t="s">
        <v>303</v>
      </c>
      <c r="E7" s="86" t="s">
        <v>304</v>
      </c>
      <c r="F7" s="20" t="s">
        <v>305</v>
      </c>
      <c r="G7" s="18" t="s">
        <v>306</v>
      </c>
      <c r="H7" s="20" t="s">
        <v>307</v>
      </c>
      <c r="I7" s="20" t="s">
        <v>308</v>
      </c>
      <c r="J7" s="21" t="s">
        <v>309</v>
      </c>
      <c r="K7" s="21" t="s">
        <v>310</v>
      </c>
      <c r="L7" s="20"/>
    </row>
    <row r="8" ht="129.75">
      <c r="A8" s="16"/>
      <c r="B8" s="16"/>
      <c r="C8" s="17"/>
      <c r="D8" s="87" t="s">
        <v>311</v>
      </c>
      <c r="E8" s="86"/>
      <c r="F8" s="20"/>
      <c r="G8" s="22" t="s">
        <v>312</v>
      </c>
      <c r="H8" s="20"/>
      <c r="I8" s="20"/>
      <c r="J8" s="21"/>
      <c r="K8" s="21"/>
      <c r="L8" s="20"/>
    </row>
    <row r="9" s="88" customFormat="1" ht="122.25" customHeight="1">
      <c r="A9" s="24">
        <f>A7+1</f>
        <v>2</v>
      </c>
      <c r="B9" s="16" t="s">
        <v>313</v>
      </c>
      <c r="C9" s="17" t="s">
        <v>314</v>
      </c>
      <c r="D9" s="25" t="s">
        <v>315</v>
      </c>
      <c r="E9" s="77" t="s">
        <v>316</v>
      </c>
      <c r="F9" s="27" t="s">
        <v>317</v>
      </c>
      <c r="G9" s="25" t="s">
        <v>318</v>
      </c>
      <c r="H9" s="28" t="s">
        <v>319</v>
      </c>
      <c r="I9" s="27" t="s">
        <v>320</v>
      </c>
      <c r="J9" s="28" t="s">
        <v>321</v>
      </c>
      <c r="K9" s="27" t="s">
        <v>322</v>
      </c>
      <c r="L9" s="89" t="s">
        <v>323</v>
      </c>
      <c r="M9" s="90"/>
      <c r="N9" s="88"/>
      <c r="S9" s="88"/>
      <c r="T9" s="88"/>
      <c r="U9" s="88"/>
      <c r="V9" s="88"/>
      <c r="W9" s="88"/>
      <c r="X9" s="88"/>
      <c r="Y9" s="88"/>
      <c r="Z9" s="88"/>
      <c r="AA9" s="88"/>
      <c r="AB9" s="88"/>
    </row>
    <row r="10" s="88" customFormat="1" ht="107.25" customHeight="1">
      <c r="A10" s="24"/>
      <c r="B10" s="16"/>
      <c r="C10" s="17"/>
      <c r="D10" s="38" t="s">
        <v>324</v>
      </c>
      <c r="E10" s="77"/>
      <c r="F10" s="27"/>
      <c r="G10" s="38"/>
      <c r="H10" s="28"/>
      <c r="I10" s="27"/>
      <c r="J10" s="28"/>
      <c r="K10" s="27"/>
      <c r="L10" s="91" t="s">
        <v>325</v>
      </c>
      <c r="M10" s="90"/>
      <c r="N10" s="88"/>
      <c r="S10" s="88"/>
      <c r="T10" s="88"/>
      <c r="U10" s="88"/>
      <c r="V10" s="88"/>
      <c r="W10" s="88"/>
      <c r="X10" s="88"/>
      <c r="Y10" s="88"/>
      <c r="Z10" s="88"/>
      <c r="AA10" s="88"/>
      <c r="AB10" s="88"/>
    </row>
    <row r="11" s="88" customFormat="1" ht="82.5" customHeight="1">
      <c r="A11" s="24"/>
      <c r="B11" s="16"/>
      <c r="C11" s="17"/>
      <c r="D11" s="38" t="s">
        <v>326</v>
      </c>
      <c r="E11" s="77"/>
      <c r="F11" s="27"/>
      <c r="G11" s="32" t="s">
        <v>327</v>
      </c>
      <c r="H11" s="28"/>
      <c r="I11" s="27"/>
      <c r="J11" s="28"/>
      <c r="K11" s="27"/>
      <c r="L11" s="91" t="s">
        <v>328</v>
      </c>
      <c r="M11" s="90"/>
      <c r="N11" s="88"/>
      <c r="S11" s="88"/>
      <c r="T11" s="88"/>
      <c r="U11" s="88"/>
      <c r="V11" s="88"/>
      <c r="W11" s="88"/>
      <c r="X11" s="88"/>
      <c r="Y11" s="88"/>
      <c r="Z11" s="88"/>
      <c r="AA11" s="88"/>
      <c r="AB11" s="88"/>
    </row>
    <row r="12" s="88" customFormat="1" ht="101.25" customHeight="1">
      <c r="A12" s="24"/>
      <c r="B12" s="16"/>
      <c r="C12" s="17"/>
      <c r="D12" s="38"/>
      <c r="E12" s="77"/>
      <c r="F12" s="27"/>
      <c r="G12" s="38"/>
      <c r="H12" s="28"/>
      <c r="I12" s="27"/>
      <c r="J12" s="28"/>
      <c r="K12" s="27"/>
      <c r="L12" s="92" t="s">
        <v>329</v>
      </c>
      <c r="M12" s="90"/>
      <c r="N12" s="88"/>
      <c r="S12" s="88"/>
      <c r="T12" s="88"/>
      <c r="U12" s="88"/>
      <c r="V12" s="88"/>
      <c r="W12" s="88"/>
      <c r="X12" s="88"/>
      <c r="Y12" s="88"/>
      <c r="Z12" s="88"/>
      <c r="AA12" s="88"/>
      <c r="AB12" s="88"/>
    </row>
    <row r="13" s="88" customFormat="1" ht="212.25" customHeight="1">
      <c r="A13" s="24"/>
      <c r="B13" s="16"/>
      <c r="C13" s="17"/>
      <c r="D13" s="38"/>
      <c r="E13" s="77"/>
      <c r="F13" s="27"/>
      <c r="G13" s="38"/>
      <c r="H13" s="28"/>
      <c r="I13" s="27"/>
      <c r="J13" s="28"/>
      <c r="K13" s="27"/>
      <c r="L13" s="89" t="s">
        <v>330</v>
      </c>
      <c r="M13" s="90"/>
      <c r="N13" s="88"/>
      <c r="S13" s="88"/>
      <c r="T13" s="88"/>
      <c r="U13" s="88"/>
      <c r="V13" s="88"/>
      <c r="W13" s="88"/>
      <c r="X13" s="88"/>
      <c r="Y13" s="88"/>
      <c r="Z13" s="88"/>
      <c r="AA13" s="88"/>
      <c r="AB13" s="88"/>
    </row>
    <row r="14" s="88" customFormat="1" ht="189.75" customHeight="1">
      <c r="A14" s="24"/>
      <c r="B14" s="16"/>
      <c r="C14" s="17"/>
      <c r="D14" s="38"/>
      <c r="E14" s="77"/>
      <c r="F14" s="27"/>
      <c r="G14" s="38"/>
      <c r="H14" s="28"/>
      <c r="I14" s="27"/>
      <c r="J14" s="28"/>
      <c r="K14" s="27"/>
      <c r="L14" s="92" t="s">
        <v>331</v>
      </c>
      <c r="M14" s="90"/>
      <c r="N14" s="88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="88" customFormat="1" ht="225" customHeight="1">
      <c r="A15" s="24"/>
      <c r="B15" s="16"/>
      <c r="C15" s="17"/>
      <c r="D15" s="38"/>
      <c r="E15" s="77"/>
      <c r="F15" s="27"/>
      <c r="G15" s="38"/>
      <c r="H15" s="28"/>
      <c r="I15" s="27"/>
      <c r="J15" s="28"/>
      <c r="K15" s="27"/>
      <c r="L15" s="89" t="s">
        <v>332</v>
      </c>
      <c r="M15" s="90"/>
      <c r="N15" s="88"/>
      <c r="S15" s="88"/>
      <c r="T15" s="88"/>
      <c r="U15" s="88"/>
      <c r="V15" s="88"/>
      <c r="W15" s="88"/>
      <c r="X15" s="88"/>
      <c r="Y15" s="88"/>
      <c r="Z15" s="88"/>
      <c r="AA15" s="88"/>
      <c r="AB15" s="88"/>
    </row>
    <row r="16" s="88" customFormat="1" ht="330.75" customHeight="1">
      <c r="A16" s="24"/>
      <c r="B16" s="16"/>
      <c r="C16" s="17"/>
      <c r="D16" s="38"/>
      <c r="E16" s="77"/>
      <c r="F16" s="27"/>
      <c r="G16" s="38"/>
      <c r="H16" s="28"/>
      <c r="I16" s="27"/>
      <c r="J16" s="28"/>
      <c r="K16" s="27"/>
      <c r="L16" s="89" t="s">
        <v>333</v>
      </c>
      <c r="M16" s="90"/>
      <c r="N16" s="88"/>
      <c r="S16" s="88"/>
      <c r="T16" s="88"/>
      <c r="U16" s="88"/>
      <c r="V16" s="88"/>
      <c r="W16" s="88"/>
      <c r="X16" s="88"/>
      <c r="Y16" s="88"/>
      <c r="Z16" s="88"/>
      <c r="AA16" s="88"/>
      <c r="AB16" s="88"/>
    </row>
    <row r="17" s="88" customFormat="1" ht="90">
      <c r="A17" s="24"/>
      <c r="B17" s="16"/>
      <c r="C17" s="17"/>
      <c r="D17" s="38"/>
      <c r="E17" s="77"/>
      <c r="F17" s="27"/>
      <c r="G17" s="38"/>
      <c r="H17" s="28"/>
      <c r="I17" s="27"/>
      <c r="J17" s="28"/>
      <c r="K17" s="27"/>
      <c r="L17" s="89" t="s">
        <v>334</v>
      </c>
      <c r="M17" s="90"/>
      <c r="N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="88" customFormat="1" ht="253.5" customHeight="1">
      <c r="A18" s="24"/>
      <c r="B18" s="16"/>
      <c r="C18" s="17"/>
      <c r="D18" s="38"/>
      <c r="E18" s="77"/>
      <c r="F18" s="27"/>
      <c r="G18" s="38"/>
      <c r="H18" s="28"/>
      <c r="I18" s="27"/>
      <c r="J18" s="28"/>
      <c r="K18" s="27"/>
      <c r="L18" s="89" t="s">
        <v>335</v>
      </c>
      <c r="M18" s="90"/>
      <c r="N18" s="88"/>
      <c r="T18" s="88"/>
      <c r="U18" s="88"/>
      <c r="V18" s="88"/>
      <c r="W18" s="88"/>
      <c r="X18" s="88"/>
      <c r="Y18" s="88"/>
      <c r="Z18" s="88"/>
      <c r="AA18" s="88"/>
      <c r="AB18" s="88"/>
    </row>
    <row r="19" s="88" customFormat="1" ht="253.5" customHeight="1">
      <c r="A19" s="24"/>
      <c r="B19" s="16"/>
      <c r="C19" s="17"/>
      <c r="D19" s="38"/>
      <c r="E19" s="77"/>
      <c r="F19" s="27"/>
      <c r="G19" s="38"/>
      <c r="H19" s="28"/>
      <c r="I19" s="27"/>
      <c r="J19" s="28"/>
      <c r="K19" s="27"/>
      <c r="L19" s="89" t="s">
        <v>336</v>
      </c>
      <c r="M19" s="90"/>
      <c r="N19" s="88"/>
    </row>
    <row r="20" s="88" customFormat="1" ht="253.5" customHeight="1">
      <c r="A20" s="24"/>
      <c r="B20" s="16"/>
      <c r="C20" s="17"/>
      <c r="D20" s="38"/>
      <c r="E20" s="77"/>
      <c r="F20" s="27"/>
      <c r="G20" s="38"/>
      <c r="H20" s="28"/>
      <c r="I20" s="27"/>
      <c r="J20" s="28"/>
      <c r="K20" s="27"/>
      <c r="L20" s="91" t="s">
        <v>337</v>
      </c>
      <c r="M20" s="90"/>
      <c r="N20" s="88"/>
    </row>
    <row r="21" s="88" customFormat="1" ht="253.5" customHeight="1">
      <c r="A21" s="24"/>
      <c r="B21" s="16"/>
      <c r="C21" s="17"/>
      <c r="D21" s="38"/>
      <c r="E21" s="77"/>
      <c r="F21" s="27"/>
      <c r="G21" s="38"/>
      <c r="H21" s="28"/>
      <c r="I21" s="27"/>
      <c r="J21" s="28"/>
      <c r="K21" s="27"/>
      <c r="L21" s="89" t="s">
        <v>338</v>
      </c>
      <c r="M21" s="90"/>
      <c r="N21" s="88"/>
    </row>
    <row r="22" s="88" customFormat="1" ht="90">
      <c r="A22" s="24"/>
      <c r="B22" s="16"/>
      <c r="C22" s="17"/>
      <c r="D22" s="38"/>
      <c r="E22" s="77"/>
      <c r="F22" s="27"/>
      <c r="G22" s="38"/>
      <c r="H22" s="28"/>
      <c r="I22" s="27"/>
      <c r="J22" s="28"/>
      <c r="K22" s="27"/>
      <c r="L22" s="89" t="s">
        <v>339</v>
      </c>
      <c r="M22" s="90"/>
      <c r="N22" s="88"/>
    </row>
    <row r="23" s="88" customFormat="1" ht="188.25" customHeight="1">
      <c r="A23" s="24"/>
      <c r="B23" s="16"/>
      <c r="C23" s="17"/>
      <c r="D23" s="32"/>
      <c r="E23" s="77"/>
      <c r="F23" s="27"/>
      <c r="G23" s="38"/>
      <c r="H23" s="28"/>
      <c r="I23" s="27"/>
      <c r="J23" s="28"/>
      <c r="K23" s="27"/>
      <c r="L23" s="92" t="s">
        <v>340</v>
      </c>
      <c r="M23" s="90"/>
      <c r="N23" s="88"/>
    </row>
    <row r="24" ht="48" customHeight="1">
      <c r="A24" s="93">
        <f>A9+1</f>
        <v>3</v>
      </c>
      <c r="B24" s="16" t="s">
        <v>341</v>
      </c>
      <c r="C24" s="17" t="s">
        <v>342</v>
      </c>
      <c r="D24" s="25" t="s">
        <v>343</v>
      </c>
      <c r="E24" s="26" t="s">
        <v>123</v>
      </c>
      <c r="F24" s="27" t="s">
        <v>344</v>
      </c>
      <c r="G24" s="25" t="s">
        <v>345</v>
      </c>
      <c r="H24" s="29" t="s">
        <v>346</v>
      </c>
      <c r="I24" s="27" t="s">
        <v>347</v>
      </c>
      <c r="J24" s="28" t="s">
        <v>348</v>
      </c>
      <c r="K24" s="27" t="s">
        <v>349</v>
      </c>
      <c r="L24" s="94"/>
    </row>
    <row r="25" s="88" customFormat="1" ht="81.75" customHeight="1">
      <c r="A25" s="93"/>
      <c r="B25" s="16"/>
      <c r="C25" s="17"/>
      <c r="D25" s="25"/>
      <c r="E25" s="31" t="s">
        <v>350</v>
      </c>
      <c r="F25" s="27"/>
      <c r="G25" s="25"/>
      <c r="H25" s="29"/>
      <c r="I25" s="27"/>
      <c r="J25" s="28"/>
      <c r="K25" s="27"/>
      <c r="L25" s="95"/>
      <c r="M25" s="88"/>
      <c r="N25" s="88"/>
    </row>
    <row r="26" s="88" customFormat="1" ht="174.75" customHeight="1">
      <c r="A26" s="93"/>
      <c r="B26" s="16"/>
      <c r="C26" s="17"/>
      <c r="D26" s="30" t="s">
        <v>351</v>
      </c>
      <c r="E26" s="31"/>
      <c r="F26" s="27"/>
      <c r="G26" s="30" t="s">
        <v>352</v>
      </c>
      <c r="H26" s="29"/>
      <c r="I26" s="27"/>
      <c r="J26" s="28"/>
      <c r="K26" s="27"/>
      <c r="L26" s="96"/>
      <c r="M26" s="88"/>
      <c r="N26" s="88"/>
    </row>
    <row r="27" ht="92.25" customHeight="1">
      <c r="A27" s="93">
        <f>A24+1</f>
        <v>4</v>
      </c>
      <c r="B27" s="16" t="s">
        <v>353</v>
      </c>
      <c r="C27" s="17" t="s">
        <v>354</v>
      </c>
      <c r="D27" s="25" t="s">
        <v>355</v>
      </c>
      <c r="E27" s="26" t="s">
        <v>123</v>
      </c>
      <c r="F27" s="97" t="s">
        <v>356</v>
      </c>
      <c r="G27" s="38" t="s">
        <v>357</v>
      </c>
      <c r="H27" s="28" t="s">
        <v>358</v>
      </c>
      <c r="I27" s="27" t="s">
        <v>359</v>
      </c>
      <c r="J27" s="28" t="s">
        <v>360</v>
      </c>
      <c r="K27" s="29" t="s">
        <v>361</v>
      </c>
      <c r="L27" s="95"/>
    </row>
    <row r="28" ht="166.5" customHeight="1">
      <c r="A28" s="93"/>
      <c r="B28" s="16"/>
      <c r="C28" s="17"/>
      <c r="D28" s="25"/>
      <c r="E28" s="31" t="s">
        <v>362</v>
      </c>
      <c r="F28" s="97"/>
      <c r="G28" s="38" t="s">
        <v>363</v>
      </c>
      <c r="H28" s="28"/>
      <c r="I28" s="27"/>
      <c r="J28" s="28"/>
      <c r="K28" s="29"/>
      <c r="L28" s="95"/>
    </row>
    <row r="29" ht="177" customHeight="1">
      <c r="A29" s="93"/>
      <c r="B29" s="16"/>
      <c r="C29" s="17"/>
      <c r="D29" s="98" t="s">
        <v>364</v>
      </c>
      <c r="E29" s="31"/>
      <c r="F29" s="97"/>
      <c r="G29" s="35" t="s">
        <v>365</v>
      </c>
      <c r="H29" s="28"/>
      <c r="I29" s="27"/>
      <c r="J29" s="28"/>
      <c r="K29" s="29"/>
      <c r="L29" s="95"/>
    </row>
    <row r="30" ht="92.25" customHeight="1">
      <c r="A30" s="99"/>
      <c r="B30" s="100" t="s">
        <v>366</v>
      </c>
      <c r="C30" s="101" t="s">
        <v>367</v>
      </c>
      <c r="D30" s="102" t="s">
        <v>368</v>
      </c>
      <c r="E30" s="103" t="s">
        <v>123</v>
      </c>
      <c r="F30" s="104" t="s">
        <v>369</v>
      </c>
      <c r="G30" s="102" t="s">
        <v>370</v>
      </c>
      <c r="H30" s="105" t="s">
        <v>371</v>
      </c>
      <c r="I30" s="89" t="s">
        <v>372</v>
      </c>
      <c r="J30" s="105" t="s">
        <v>373</v>
      </c>
      <c r="K30" s="105" t="s">
        <v>374</v>
      </c>
      <c r="L30" s="89" t="s">
        <v>375</v>
      </c>
    </row>
    <row r="31" ht="75" customHeight="1">
      <c r="A31" s="99"/>
      <c r="B31" s="100"/>
      <c r="C31" s="101"/>
      <c r="D31" s="102"/>
      <c r="E31" s="106" t="s">
        <v>376</v>
      </c>
      <c r="F31" s="104"/>
      <c r="G31" s="102"/>
      <c r="H31" s="105"/>
      <c r="I31" s="89"/>
      <c r="J31" s="105"/>
      <c r="K31" s="105"/>
      <c r="L31" s="89"/>
    </row>
    <row r="32" ht="103.5" customHeight="1">
      <c r="A32" s="99"/>
      <c r="B32" s="100"/>
      <c r="C32" s="101"/>
      <c r="D32" s="107" t="s">
        <v>377</v>
      </c>
      <c r="E32" s="106"/>
      <c r="F32" s="104"/>
      <c r="G32" s="108" t="s">
        <v>378</v>
      </c>
      <c r="H32" s="105"/>
      <c r="I32" s="89"/>
      <c r="J32" s="105"/>
      <c r="K32" s="105"/>
      <c r="L32" s="89"/>
    </row>
    <row r="33" ht="55.5" customHeight="1">
      <c r="A33" s="24">
        <f>A27+1</f>
        <v>5</v>
      </c>
      <c r="B33" s="16" t="s">
        <v>379</v>
      </c>
      <c r="C33" s="17" t="s">
        <v>380</v>
      </c>
      <c r="D33" s="25" t="s">
        <v>381</v>
      </c>
      <c r="E33" s="26" t="s">
        <v>123</v>
      </c>
      <c r="F33" s="97" t="s">
        <v>382</v>
      </c>
      <c r="G33" s="25" t="s">
        <v>370</v>
      </c>
      <c r="H33" s="28" t="s">
        <v>383</v>
      </c>
      <c r="I33" s="27" t="s">
        <v>384</v>
      </c>
      <c r="J33" s="28" t="s">
        <v>385</v>
      </c>
      <c r="K33" s="28" t="s">
        <v>386</v>
      </c>
      <c r="L33" s="27"/>
    </row>
    <row r="34" ht="65.25" customHeight="1">
      <c r="A34" s="24"/>
      <c r="B34" s="16"/>
      <c r="C34" s="17"/>
      <c r="D34" s="25"/>
      <c r="E34" s="31" t="s">
        <v>387</v>
      </c>
      <c r="F34" s="97"/>
      <c r="G34" s="25"/>
      <c r="H34" s="28"/>
      <c r="I34" s="27"/>
      <c r="J34" s="28"/>
      <c r="K34" s="28"/>
      <c r="L34" s="27"/>
    </row>
    <row r="35" ht="126" customHeight="1">
      <c r="A35" s="24"/>
      <c r="B35" s="16"/>
      <c r="C35" s="17"/>
      <c r="D35" s="30" t="s">
        <v>388</v>
      </c>
      <c r="E35" s="31"/>
      <c r="F35" s="97"/>
      <c r="G35" s="32" t="s">
        <v>389</v>
      </c>
      <c r="H35" s="28"/>
      <c r="I35" s="27"/>
      <c r="J35" s="28"/>
      <c r="K35" s="28"/>
      <c r="L35" s="27"/>
    </row>
    <row r="36" ht="30.75" customHeight="1">
      <c r="A36" s="109"/>
      <c r="B36" s="61" t="s">
        <v>390</v>
      </c>
      <c r="C36" s="62" t="s">
        <v>391</v>
      </c>
      <c r="D36" s="110" t="s">
        <v>392</v>
      </c>
      <c r="E36" s="111" t="s">
        <v>123</v>
      </c>
      <c r="F36" s="112" t="s">
        <v>393</v>
      </c>
      <c r="G36" s="110" t="s">
        <v>394</v>
      </c>
      <c r="H36" s="66" t="s">
        <v>395</v>
      </c>
      <c r="I36" s="65" t="s">
        <v>396</v>
      </c>
      <c r="J36" s="66" t="s">
        <v>397</v>
      </c>
      <c r="K36" s="66" t="s">
        <v>398</v>
      </c>
      <c r="L36" s="65" t="s">
        <v>399</v>
      </c>
    </row>
    <row r="37" ht="71.25" customHeight="1">
      <c r="A37" s="109"/>
      <c r="B37" s="61"/>
      <c r="C37" s="62"/>
      <c r="D37" s="110"/>
      <c r="E37" s="113" t="s">
        <v>400</v>
      </c>
      <c r="F37" s="112"/>
      <c r="G37" s="110"/>
      <c r="H37" s="66"/>
      <c r="I37" s="65"/>
      <c r="J37" s="66"/>
      <c r="K37" s="66"/>
      <c r="L37" s="65"/>
    </row>
    <row r="38" ht="141" customHeight="1">
      <c r="A38" s="109"/>
      <c r="B38" s="61"/>
      <c r="C38" s="62"/>
      <c r="D38" s="114" t="s">
        <v>401</v>
      </c>
      <c r="E38" s="113"/>
      <c r="F38" s="112"/>
      <c r="G38" s="114" t="s">
        <v>402</v>
      </c>
      <c r="H38" s="66"/>
      <c r="I38" s="65"/>
      <c r="J38" s="66"/>
      <c r="K38" s="66"/>
      <c r="L38" s="65"/>
    </row>
    <row r="39" ht="75.75" customHeight="1">
      <c r="A39" s="99"/>
      <c r="B39" s="100" t="s">
        <v>403</v>
      </c>
      <c r="C39" s="101" t="s">
        <v>404</v>
      </c>
      <c r="D39" s="102" t="s">
        <v>405</v>
      </c>
      <c r="E39" s="115" t="s">
        <v>123</v>
      </c>
      <c r="F39" s="104" t="s">
        <v>406</v>
      </c>
      <c r="G39" s="115" t="s">
        <v>407</v>
      </c>
      <c r="H39" s="105" t="s">
        <v>408</v>
      </c>
      <c r="I39" s="89" t="s">
        <v>409</v>
      </c>
      <c r="J39" s="105" t="s">
        <v>410</v>
      </c>
      <c r="K39" s="105" t="s">
        <v>411</v>
      </c>
      <c r="L39" s="89" t="s">
        <v>412</v>
      </c>
    </row>
    <row r="40" ht="99.75" customHeight="1">
      <c r="A40" s="99"/>
      <c r="B40" s="100"/>
      <c r="C40" s="101"/>
      <c r="D40" s="102"/>
      <c r="E40" s="116" t="s">
        <v>413</v>
      </c>
      <c r="F40" s="104"/>
      <c r="G40" s="115" t="s">
        <v>414</v>
      </c>
      <c r="H40" s="105"/>
      <c r="I40" s="89"/>
      <c r="J40" s="105"/>
      <c r="K40" s="105"/>
      <c r="L40" s="89"/>
    </row>
    <row r="41" ht="54.75" customHeight="1">
      <c r="A41" s="99"/>
      <c r="B41" s="100"/>
      <c r="C41" s="101"/>
      <c r="D41" s="117" t="s">
        <v>415</v>
      </c>
      <c r="E41" s="116"/>
      <c r="F41" s="104"/>
      <c r="G41" s="115" t="s">
        <v>416</v>
      </c>
      <c r="H41" s="105"/>
      <c r="I41" s="89"/>
      <c r="J41" s="105"/>
      <c r="K41" s="105"/>
      <c r="L41" s="89"/>
    </row>
    <row r="42" ht="46.5" customHeight="1">
      <c r="A42" s="24">
        <f>A33+1</f>
        <v>6</v>
      </c>
      <c r="B42" s="16" t="s">
        <v>417</v>
      </c>
      <c r="C42" s="17" t="s">
        <v>67</v>
      </c>
      <c r="D42" s="25" t="s">
        <v>418</v>
      </c>
      <c r="E42" s="26" t="s">
        <v>123</v>
      </c>
      <c r="F42" s="97" t="s">
        <v>419</v>
      </c>
      <c r="G42" s="25" t="s">
        <v>420</v>
      </c>
      <c r="H42" s="28" t="s">
        <v>421</v>
      </c>
      <c r="I42" s="27" t="s">
        <v>422</v>
      </c>
      <c r="J42" s="28" t="s">
        <v>423</v>
      </c>
      <c r="K42" s="28" t="s">
        <v>424</v>
      </c>
      <c r="L42" s="118"/>
    </row>
    <row r="43" ht="71.25" customHeight="1">
      <c r="A43" s="24"/>
      <c r="B43" s="16"/>
      <c r="C43" s="17"/>
      <c r="D43" s="25"/>
      <c r="E43" s="31" t="s">
        <v>425</v>
      </c>
      <c r="F43" s="97"/>
      <c r="G43" s="25"/>
      <c r="H43" s="28"/>
      <c r="I43" s="27"/>
      <c r="J43" s="28"/>
      <c r="K43" s="28"/>
      <c r="L43" s="92" t="s">
        <v>426</v>
      </c>
    </row>
    <row r="44" ht="101.25" customHeight="1">
      <c r="A44" s="24"/>
      <c r="B44" s="16"/>
      <c r="C44" s="17"/>
      <c r="D44" s="30" t="s">
        <v>326</v>
      </c>
      <c r="E44" s="31"/>
      <c r="F44" s="97"/>
      <c r="G44" s="32" t="s">
        <v>427</v>
      </c>
      <c r="H44" s="28"/>
      <c r="I44" s="27"/>
      <c r="J44" s="28"/>
      <c r="K44" s="28"/>
      <c r="L44" s="119"/>
    </row>
    <row r="45" ht="54" customHeight="1">
      <c r="A45" s="109"/>
      <c r="B45" s="61" t="s">
        <v>428</v>
      </c>
      <c r="C45" s="62" t="s">
        <v>429</v>
      </c>
      <c r="D45" s="110" t="s">
        <v>430</v>
      </c>
      <c r="E45" s="111" t="s">
        <v>123</v>
      </c>
      <c r="F45" s="112" t="s">
        <v>431</v>
      </c>
      <c r="G45" s="110" t="s">
        <v>432</v>
      </c>
      <c r="H45" s="66" t="s">
        <v>433</v>
      </c>
      <c r="I45" s="65" t="s">
        <v>434</v>
      </c>
      <c r="J45" s="66" t="s">
        <v>435</v>
      </c>
      <c r="K45" s="66" t="s">
        <v>436</v>
      </c>
      <c r="L45" s="65" t="s">
        <v>437</v>
      </c>
    </row>
    <row r="46" ht="50.25" customHeight="1">
      <c r="A46" s="109"/>
      <c r="B46" s="61"/>
      <c r="C46" s="62"/>
      <c r="D46" s="110"/>
      <c r="E46" s="113" t="s">
        <v>438</v>
      </c>
      <c r="F46" s="112"/>
      <c r="G46" s="110"/>
      <c r="H46" s="66"/>
      <c r="I46" s="65"/>
      <c r="J46" s="66"/>
      <c r="K46" s="66"/>
      <c r="L46" s="65"/>
    </row>
    <row r="47" ht="140.25" customHeight="1">
      <c r="A47" s="109"/>
      <c r="B47" s="61"/>
      <c r="C47" s="62"/>
      <c r="D47" s="114" t="s">
        <v>415</v>
      </c>
      <c r="E47" s="113"/>
      <c r="F47" s="112"/>
      <c r="G47" s="120" t="s">
        <v>439</v>
      </c>
      <c r="H47" s="66"/>
      <c r="I47" s="65"/>
      <c r="J47" s="66"/>
      <c r="K47" s="66"/>
      <c r="L47" s="65"/>
    </row>
    <row r="48" ht="76.5" customHeight="1">
      <c r="A48" s="24">
        <f>A42+1</f>
        <v>7</v>
      </c>
      <c r="B48" s="16" t="s">
        <v>440</v>
      </c>
      <c r="C48" s="17" t="s">
        <v>441</v>
      </c>
      <c r="D48" s="25" t="s">
        <v>442</v>
      </c>
      <c r="E48" s="26" t="s">
        <v>123</v>
      </c>
      <c r="F48" s="97" t="s">
        <v>443</v>
      </c>
      <c r="G48" s="25" t="s">
        <v>444</v>
      </c>
      <c r="H48" s="28" t="s">
        <v>445</v>
      </c>
      <c r="I48" s="27" t="s">
        <v>446</v>
      </c>
      <c r="J48" s="28" t="s">
        <v>447</v>
      </c>
      <c r="K48" s="28" t="s">
        <v>448</v>
      </c>
      <c r="L48" s="27"/>
    </row>
    <row r="49" ht="49.5" customHeight="1">
      <c r="A49" s="24"/>
      <c r="B49" s="16"/>
      <c r="C49" s="17"/>
      <c r="D49" s="25"/>
      <c r="E49" s="31" t="s">
        <v>449</v>
      </c>
      <c r="F49" s="97"/>
      <c r="G49" s="25"/>
      <c r="H49" s="28"/>
      <c r="I49" s="27"/>
      <c r="J49" s="28"/>
      <c r="K49" s="28"/>
      <c r="L49" s="27"/>
    </row>
    <row r="50" ht="114" customHeight="1">
      <c r="A50" s="24"/>
      <c r="B50" s="16"/>
      <c r="C50" s="17"/>
      <c r="D50" s="30" t="s">
        <v>450</v>
      </c>
      <c r="E50" s="31"/>
      <c r="F50" s="97"/>
      <c r="G50" s="30" t="s">
        <v>451</v>
      </c>
      <c r="H50" s="28"/>
      <c r="I50" s="27"/>
      <c r="J50" s="28"/>
      <c r="K50" s="28"/>
      <c r="L50" s="27"/>
    </row>
    <row r="51" ht="57.75" customHeight="1">
      <c r="A51" s="24">
        <f>A48+1</f>
        <v>8</v>
      </c>
      <c r="B51" s="16" t="s">
        <v>452</v>
      </c>
      <c r="C51" s="17" t="s">
        <v>453</v>
      </c>
      <c r="D51" s="25" t="s">
        <v>454</v>
      </c>
      <c r="E51" s="26" t="s">
        <v>123</v>
      </c>
      <c r="F51" s="97" t="s">
        <v>455</v>
      </c>
      <c r="G51" s="25" t="s">
        <v>456</v>
      </c>
      <c r="H51" s="28" t="s">
        <v>457</v>
      </c>
      <c r="I51" s="27" t="s">
        <v>458</v>
      </c>
      <c r="J51" s="28" t="s">
        <v>459</v>
      </c>
      <c r="K51" s="28" t="s">
        <v>460</v>
      </c>
      <c r="L51" s="27"/>
    </row>
    <row r="52" ht="85.5" customHeight="1">
      <c r="A52" s="24"/>
      <c r="B52" s="16"/>
      <c r="C52" s="17"/>
      <c r="D52" s="25"/>
      <c r="E52" s="31" t="s">
        <v>461</v>
      </c>
      <c r="F52" s="97"/>
      <c r="G52" s="25"/>
      <c r="H52" s="28"/>
      <c r="I52" s="27"/>
      <c r="J52" s="28"/>
      <c r="K52" s="28"/>
      <c r="L52" s="27"/>
    </row>
    <row r="53" ht="216" customHeight="1">
      <c r="A53" s="24"/>
      <c r="B53" s="16"/>
      <c r="C53" s="17"/>
      <c r="D53" s="30" t="s">
        <v>462</v>
      </c>
      <c r="E53" s="31"/>
      <c r="F53" s="97"/>
      <c r="G53" s="30" t="s">
        <v>463</v>
      </c>
      <c r="H53" s="28"/>
      <c r="I53" s="27"/>
      <c r="J53" s="28"/>
      <c r="K53" s="28"/>
      <c r="L53" s="27"/>
    </row>
    <row r="54" ht="49.5" customHeight="1">
      <c r="A54" s="24">
        <f>A51+1</f>
        <v>9</v>
      </c>
      <c r="B54" s="16" t="s">
        <v>464</v>
      </c>
      <c r="C54" s="17" t="s">
        <v>465</v>
      </c>
      <c r="D54" s="25" t="s">
        <v>466</v>
      </c>
      <c r="E54" s="26" t="s">
        <v>123</v>
      </c>
      <c r="F54" s="97" t="s">
        <v>467</v>
      </c>
      <c r="G54" s="25" t="s">
        <v>468</v>
      </c>
      <c r="H54" s="28" t="s">
        <v>469</v>
      </c>
      <c r="I54" s="27" t="s">
        <v>470</v>
      </c>
      <c r="J54" s="28" t="s">
        <v>471</v>
      </c>
      <c r="K54" s="28" t="s">
        <v>472</v>
      </c>
      <c r="L54" s="27"/>
    </row>
    <row r="55" ht="65.25" customHeight="1">
      <c r="A55" s="24"/>
      <c r="B55" s="16"/>
      <c r="C55" s="17"/>
      <c r="D55" s="25"/>
      <c r="E55" s="31" t="s">
        <v>473</v>
      </c>
      <c r="F55" s="97"/>
      <c r="G55" s="25"/>
      <c r="H55" s="28"/>
      <c r="I55" s="27"/>
      <c r="J55" s="28"/>
      <c r="K55" s="28"/>
      <c r="L55" s="27"/>
    </row>
    <row r="56" ht="159" customHeight="1">
      <c r="A56" s="24"/>
      <c r="B56" s="16"/>
      <c r="C56" s="17"/>
      <c r="D56" s="30" t="s">
        <v>474</v>
      </c>
      <c r="E56" s="31"/>
      <c r="F56" s="97"/>
      <c r="G56" s="30" t="s">
        <v>475</v>
      </c>
      <c r="H56" s="28"/>
      <c r="I56" s="27"/>
      <c r="J56" s="28"/>
      <c r="K56" s="28"/>
      <c r="L56" s="27"/>
    </row>
    <row r="57" ht="119.25" customHeight="1">
      <c r="A57" s="109"/>
      <c r="B57" s="61" t="s">
        <v>476</v>
      </c>
      <c r="C57" s="62" t="s">
        <v>477</v>
      </c>
      <c r="D57" s="110" t="s">
        <v>478</v>
      </c>
      <c r="E57" s="111" t="s">
        <v>123</v>
      </c>
      <c r="F57" s="112" t="s">
        <v>479</v>
      </c>
      <c r="G57" s="110" t="s">
        <v>480</v>
      </c>
      <c r="H57" s="66" t="s">
        <v>481</v>
      </c>
      <c r="I57" s="65" t="s">
        <v>482</v>
      </c>
      <c r="J57" s="66" t="s">
        <v>483</v>
      </c>
      <c r="K57" s="66" t="s">
        <v>484</v>
      </c>
      <c r="L57" s="65" t="s">
        <v>485</v>
      </c>
    </row>
    <row r="58" ht="81.75" customHeight="1">
      <c r="A58" s="109"/>
      <c r="B58" s="61"/>
      <c r="C58" s="62"/>
      <c r="D58" s="114" t="s">
        <v>486</v>
      </c>
      <c r="E58" s="113" t="s">
        <v>487</v>
      </c>
      <c r="F58" s="112"/>
      <c r="G58" s="120" t="s">
        <v>488</v>
      </c>
      <c r="H58" s="66"/>
      <c r="I58" s="65"/>
      <c r="J58" s="66"/>
      <c r="K58" s="66"/>
      <c r="L58" s="65"/>
    </row>
    <row r="59" ht="115.5" customHeight="1">
      <c r="A59" s="121"/>
      <c r="B59" s="50" t="s">
        <v>489</v>
      </c>
      <c r="C59" s="51" t="s">
        <v>490</v>
      </c>
      <c r="D59" s="122" t="s">
        <v>491</v>
      </c>
      <c r="E59" s="123" t="s">
        <v>123</v>
      </c>
      <c r="F59" s="124" t="s">
        <v>492</v>
      </c>
      <c r="G59" s="122" t="s">
        <v>493</v>
      </c>
      <c r="H59" s="55" t="s">
        <v>494</v>
      </c>
      <c r="I59" s="54" t="s">
        <v>495</v>
      </c>
      <c r="J59" s="55" t="s">
        <v>496</v>
      </c>
      <c r="K59" s="55" t="s">
        <v>497</v>
      </c>
      <c r="L59" s="54" t="s">
        <v>498</v>
      </c>
    </row>
    <row r="60" ht="81.75" customHeight="1">
      <c r="A60" s="121"/>
      <c r="B60" s="50"/>
      <c r="C60" s="51"/>
      <c r="D60" s="125" t="s">
        <v>499</v>
      </c>
      <c r="E60" s="125" t="s">
        <v>500</v>
      </c>
      <c r="F60" s="124"/>
      <c r="G60" s="126" t="s">
        <v>501</v>
      </c>
      <c r="H60" s="55"/>
      <c r="I60" s="54"/>
      <c r="J60" s="55"/>
      <c r="K60" s="55"/>
      <c r="L60" s="54"/>
    </row>
    <row r="61" ht="128.25" customHeight="1">
      <c r="A61" s="99"/>
      <c r="B61" s="100" t="s">
        <v>502</v>
      </c>
      <c r="C61" s="101" t="s">
        <v>503</v>
      </c>
      <c r="D61" s="102" t="s">
        <v>504</v>
      </c>
      <c r="E61" s="103" t="s">
        <v>123</v>
      </c>
      <c r="F61" s="104" t="s">
        <v>505</v>
      </c>
      <c r="G61" s="102" t="s">
        <v>506</v>
      </c>
      <c r="H61" s="105" t="s">
        <v>507</v>
      </c>
      <c r="I61" s="89" t="s">
        <v>508</v>
      </c>
      <c r="J61" s="105" t="s">
        <v>509</v>
      </c>
      <c r="K61" s="105" t="s">
        <v>510</v>
      </c>
      <c r="L61" s="89" t="s">
        <v>511</v>
      </c>
    </row>
    <row r="62" ht="120.75" customHeight="1">
      <c r="A62" s="99"/>
      <c r="B62" s="100"/>
      <c r="C62" s="101"/>
      <c r="D62" s="127" t="s">
        <v>415</v>
      </c>
      <c r="E62" s="116" t="s">
        <v>512</v>
      </c>
      <c r="F62" s="104"/>
      <c r="G62" s="108" t="s">
        <v>513</v>
      </c>
      <c r="H62" s="105"/>
      <c r="I62" s="89"/>
      <c r="J62" s="105"/>
      <c r="K62" s="105"/>
      <c r="L62" s="89"/>
    </row>
    <row r="63" ht="82.150000000000006" customHeight="1">
      <c r="A63" s="24">
        <f>A54+1</f>
        <v>10</v>
      </c>
      <c r="B63" s="16" t="s">
        <v>514</v>
      </c>
      <c r="C63" s="17" t="s">
        <v>515</v>
      </c>
      <c r="D63" s="25" t="s">
        <v>516</v>
      </c>
      <c r="E63" s="26" t="s">
        <v>123</v>
      </c>
      <c r="F63" s="97" t="s">
        <v>517</v>
      </c>
      <c r="G63" s="25" t="s">
        <v>506</v>
      </c>
      <c r="H63" s="28" t="s">
        <v>518</v>
      </c>
      <c r="I63" s="27" t="s">
        <v>519</v>
      </c>
      <c r="J63" s="28" t="s">
        <v>520</v>
      </c>
      <c r="K63" s="28" t="s">
        <v>521</v>
      </c>
      <c r="L63" s="27"/>
    </row>
    <row r="64" ht="108">
      <c r="A64" s="24"/>
      <c r="B64" s="16"/>
      <c r="C64" s="17"/>
      <c r="D64" s="30" t="s">
        <v>522</v>
      </c>
      <c r="E64" s="30" t="s">
        <v>523</v>
      </c>
      <c r="F64" s="97"/>
      <c r="G64" s="32" t="s">
        <v>524</v>
      </c>
      <c r="H64" s="28"/>
      <c r="I64" s="27"/>
      <c r="J64" s="28"/>
      <c r="K64" s="28"/>
      <c r="L64" s="27"/>
    </row>
    <row r="65" ht="82.150000000000006" customHeight="1">
      <c r="A65" s="24">
        <f>A63+1</f>
        <v>11</v>
      </c>
      <c r="B65" s="16" t="s">
        <v>525</v>
      </c>
      <c r="C65" s="17" t="s">
        <v>526</v>
      </c>
      <c r="D65" s="25" t="s">
        <v>527</v>
      </c>
      <c r="E65" s="26" t="s">
        <v>123</v>
      </c>
      <c r="F65" s="97" t="s">
        <v>528</v>
      </c>
      <c r="G65" s="25" t="s">
        <v>506</v>
      </c>
      <c r="H65" s="28" t="s">
        <v>529</v>
      </c>
      <c r="I65" s="27" t="s">
        <v>530</v>
      </c>
      <c r="J65" s="28" t="s">
        <v>531</v>
      </c>
      <c r="K65" s="28" t="s">
        <v>532</v>
      </c>
      <c r="L65" s="27"/>
    </row>
    <row r="66" ht="82.5">
      <c r="A66" s="24"/>
      <c r="B66" s="16"/>
      <c r="C66" s="17"/>
      <c r="D66" s="30" t="s">
        <v>522</v>
      </c>
      <c r="E66" s="30" t="s">
        <v>533</v>
      </c>
      <c r="F66" s="97"/>
      <c r="G66" s="30" t="s">
        <v>534</v>
      </c>
      <c r="H66" s="28"/>
      <c r="I66" s="27"/>
      <c r="J66" s="28"/>
      <c r="K66" s="28"/>
      <c r="L66" s="27"/>
    </row>
    <row r="67" ht="138" customHeight="1">
      <c r="A67" s="24">
        <f>A65+1</f>
        <v>12</v>
      </c>
      <c r="B67" s="16" t="s">
        <v>535</v>
      </c>
      <c r="C67" s="17" t="s">
        <v>490</v>
      </c>
      <c r="D67" s="25" t="s">
        <v>536</v>
      </c>
      <c r="E67" s="26" t="s">
        <v>123</v>
      </c>
      <c r="F67" s="97" t="s">
        <v>537</v>
      </c>
      <c r="G67" s="25" t="s">
        <v>538</v>
      </c>
      <c r="H67" s="28" t="s">
        <v>539</v>
      </c>
      <c r="I67" s="27" t="s">
        <v>540</v>
      </c>
      <c r="J67" s="28" t="s">
        <v>541</v>
      </c>
      <c r="K67" s="28" t="s">
        <v>532</v>
      </c>
      <c r="L67" s="27"/>
    </row>
    <row r="68" ht="82.5">
      <c r="A68" s="24"/>
      <c r="B68" s="16"/>
      <c r="C68" s="17"/>
      <c r="D68" s="30" t="s">
        <v>542</v>
      </c>
      <c r="E68" s="31" t="s">
        <v>543</v>
      </c>
      <c r="F68" s="97"/>
      <c r="G68" s="30" t="s">
        <v>534</v>
      </c>
      <c r="H68" s="28"/>
      <c r="I68" s="27"/>
      <c r="J68" s="28"/>
      <c r="K68" s="28"/>
      <c r="L68" s="27"/>
    </row>
    <row r="69" ht="156" customHeight="1">
      <c r="A69" s="24">
        <f>A67+1</f>
        <v>13</v>
      </c>
      <c r="B69" s="16" t="s">
        <v>544</v>
      </c>
      <c r="C69" s="17" t="s">
        <v>545</v>
      </c>
      <c r="D69" s="34" t="s">
        <v>546</v>
      </c>
      <c r="E69" s="58" t="s">
        <v>123</v>
      </c>
      <c r="F69" s="28" t="s">
        <v>547</v>
      </c>
      <c r="G69" s="34" t="s">
        <v>548</v>
      </c>
      <c r="H69" s="28" t="s">
        <v>549</v>
      </c>
      <c r="I69" s="27" t="s">
        <v>550</v>
      </c>
      <c r="J69" s="28" t="s">
        <v>551</v>
      </c>
      <c r="K69" s="27" t="s">
        <v>552</v>
      </c>
      <c r="L69" s="27"/>
    </row>
    <row r="70" ht="99">
      <c r="A70" s="24"/>
      <c r="B70" s="16"/>
      <c r="C70" s="17"/>
      <c r="D70" s="59" t="s">
        <v>131</v>
      </c>
      <c r="E70" s="31" t="s">
        <v>553</v>
      </c>
      <c r="F70" s="28"/>
      <c r="G70" s="34" t="s">
        <v>554</v>
      </c>
      <c r="H70" s="28"/>
      <c r="I70" s="27"/>
      <c r="J70" s="28"/>
      <c r="K70" s="27"/>
      <c r="L70" s="27"/>
    </row>
    <row r="71" ht="135.75" customHeight="1">
      <c r="A71" s="24">
        <f>A69+1</f>
        <v>14</v>
      </c>
      <c r="B71" s="16" t="s">
        <v>555</v>
      </c>
      <c r="C71" s="17" t="s">
        <v>556</v>
      </c>
      <c r="D71" s="25" t="s">
        <v>557</v>
      </c>
      <c r="E71" s="26" t="s">
        <v>123</v>
      </c>
      <c r="F71" s="97" t="s">
        <v>558</v>
      </c>
      <c r="G71" s="25" t="s">
        <v>506</v>
      </c>
      <c r="H71" s="28" t="s">
        <v>559</v>
      </c>
      <c r="I71" s="27" t="s">
        <v>560</v>
      </c>
      <c r="J71" s="28" t="s">
        <v>561</v>
      </c>
      <c r="K71" s="28" t="s">
        <v>532</v>
      </c>
      <c r="L71" s="27"/>
    </row>
    <row r="72" ht="49.5">
      <c r="A72" s="24"/>
      <c r="B72" s="16"/>
      <c r="C72" s="17"/>
      <c r="D72" s="30" t="s">
        <v>562</v>
      </c>
      <c r="E72" s="31" t="s">
        <v>563</v>
      </c>
      <c r="F72" s="97"/>
      <c r="G72" s="32" t="s">
        <v>534</v>
      </c>
      <c r="H72" s="28"/>
      <c r="I72" s="27"/>
      <c r="J72" s="28"/>
      <c r="K72" s="28"/>
      <c r="L72" s="27"/>
    </row>
    <row r="73" ht="150.75" customHeight="1">
      <c r="A73" s="24">
        <f>A71+1</f>
        <v>15</v>
      </c>
      <c r="B73" s="16" t="s">
        <v>564</v>
      </c>
      <c r="C73" s="17" t="s">
        <v>565</v>
      </c>
      <c r="D73" s="25" t="s">
        <v>566</v>
      </c>
      <c r="E73" s="26" t="s">
        <v>123</v>
      </c>
      <c r="F73" s="97" t="s">
        <v>567</v>
      </c>
      <c r="G73" s="25" t="s">
        <v>568</v>
      </c>
      <c r="H73" s="28" t="s">
        <v>569</v>
      </c>
      <c r="I73" s="27" t="s">
        <v>570</v>
      </c>
      <c r="J73" s="28" t="s">
        <v>571</v>
      </c>
      <c r="K73" s="28" t="s">
        <v>532</v>
      </c>
      <c r="L73" s="27"/>
    </row>
    <row r="74" ht="56.25" customHeight="1">
      <c r="A74" s="24"/>
      <c r="B74" s="16"/>
      <c r="C74" s="17"/>
      <c r="D74" s="30" t="s">
        <v>572</v>
      </c>
      <c r="E74" s="128" t="s">
        <v>573</v>
      </c>
      <c r="F74" s="97"/>
      <c r="G74" s="32" t="s">
        <v>534</v>
      </c>
      <c r="H74" s="28"/>
      <c r="I74" s="27"/>
      <c r="J74" s="28"/>
      <c r="K74" s="28"/>
      <c r="L74" s="27"/>
    </row>
    <row r="75" ht="168.75" customHeight="1">
      <c r="A75" s="24">
        <f>A73+1</f>
        <v>16</v>
      </c>
      <c r="B75" s="16" t="s">
        <v>574</v>
      </c>
      <c r="C75" s="17" t="s">
        <v>526</v>
      </c>
      <c r="D75" s="25" t="s">
        <v>575</v>
      </c>
      <c r="E75" s="26" t="s">
        <v>123</v>
      </c>
      <c r="F75" s="97" t="s">
        <v>576</v>
      </c>
      <c r="G75" s="25" t="s">
        <v>506</v>
      </c>
      <c r="H75" s="28" t="s">
        <v>577</v>
      </c>
      <c r="I75" s="27" t="s">
        <v>578</v>
      </c>
      <c r="J75" s="28" t="s">
        <v>579</v>
      </c>
      <c r="K75" s="28" t="s">
        <v>532</v>
      </c>
      <c r="L75" s="27"/>
    </row>
    <row r="76" ht="132" customHeight="1">
      <c r="A76" s="24"/>
      <c r="B76" s="16"/>
      <c r="C76" s="17"/>
      <c r="D76" s="30" t="s">
        <v>580</v>
      </c>
      <c r="E76" s="129" t="s">
        <v>581</v>
      </c>
      <c r="F76" s="97"/>
      <c r="G76" s="30" t="s">
        <v>534</v>
      </c>
      <c r="H76" s="28"/>
      <c r="I76" s="27"/>
      <c r="J76" s="28"/>
      <c r="K76" s="28"/>
      <c r="L76" s="27"/>
    </row>
    <row r="77" ht="93" customHeight="1">
      <c r="A77" s="40"/>
      <c r="B77" s="41" t="s">
        <v>582</v>
      </c>
      <c r="C77" s="42" t="s">
        <v>583</v>
      </c>
      <c r="D77" s="130" t="s">
        <v>584</v>
      </c>
      <c r="E77" s="131" t="s">
        <v>123</v>
      </c>
      <c r="F77" s="132" t="s">
        <v>585</v>
      </c>
      <c r="G77" s="130" t="s">
        <v>586</v>
      </c>
      <c r="H77" s="73" t="s">
        <v>587</v>
      </c>
      <c r="I77" s="45" t="s">
        <v>588</v>
      </c>
      <c r="J77" s="73" t="s">
        <v>589</v>
      </c>
      <c r="K77" s="73" t="s">
        <v>532</v>
      </c>
      <c r="L77" s="45" t="s">
        <v>590</v>
      </c>
    </row>
    <row r="78" ht="109.5" customHeight="1">
      <c r="A78" s="40"/>
      <c r="B78" s="41"/>
      <c r="C78" s="42"/>
      <c r="D78" s="133" t="s">
        <v>591</v>
      </c>
      <c r="E78" s="134" t="s">
        <v>592</v>
      </c>
      <c r="F78" s="132"/>
      <c r="G78" s="133" t="s">
        <v>534</v>
      </c>
      <c r="H78" s="73"/>
      <c r="I78" s="45"/>
      <c r="J78" s="73"/>
      <c r="K78" s="73"/>
      <c r="L78" s="45"/>
    </row>
    <row r="79" ht="68.650000000000006" customHeight="1">
      <c r="A79" s="24">
        <f>A75+1</f>
        <v>17</v>
      </c>
      <c r="B79" s="16" t="s">
        <v>593</v>
      </c>
      <c r="C79" s="17" t="s">
        <v>594</v>
      </c>
      <c r="D79" s="25" t="s">
        <v>595</v>
      </c>
      <c r="E79" s="26" t="s">
        <v>123</v>
      </c>
      <c r="F79" s="97" t="s">
        <v>596</v>
      </c>
      <c r="G79" s="34" t="s">
        <v>597</v>
      </c>
      <c r="H79" s="28" t="s">
        <v>598</v>
      </c>
      <c r="I79" s="27" t="s">
        <v>599</v>
      </c>
      <c r="J79" s="28" t="s">
        <v>600</v>
      </c>
      <c r="K79" s="28" t="s">
        <v>532</v>
      </c>
      <c r="L79" s="27"/>
    </row>
    <row r="80" ht="101.25" customHeight="1">
      <c r="A80" s="24"/>
      <c r="B80" s="16"/>
      <c r="C80" s="17"/>
      <c r="D80" s="30" t="s">
        <v>601</v>
      </c>
      <c r="E80" s="135" t="s">
        <v>602</v>
      </c>
      <c r="F80" s="97"/>
      <c r="G80" s="30" t="s">
        <v>534</v>
      </c>
      <c r="H80" s="28"/>
      <c r="I80" s="27"/>
      <c r="J80" s="28"/>
      <c r="K80" s="28"/>
      <c r="L80" s="27"/>
    </row>
    <row r="81" ht="124.5" customHeight="1">
      <c r="A81" s="24">
        <f>A79+1</f>
        <v>18</v>
      </c>
      <c r="B81" s="16" t="s">
        <v>603</v>
      </c>
      <c r="C81" s="17" t="s">
        <v>604</v>
      </c>
      <c r="D81" s="25" t="s">
        <v>605</v>
      </c>
      <c r="E81" s="26" t="s">
        <v>123</v>
      </c>
      <c r="F81" s="97" t="s">
        <v>606</v>
      </c>
      <c r="G81" s="34" t="s">
        <v>607</v>
      </c>
      <c r="H81" s="28" t="s">
        <v>608</v>
      </c>
      <c r="I81" s="27" t="s">
        <v>609</v>
      </c>
      <c r="J81" s="28" t="s">
        <v>610</v>
      </c>
      <c r="K81" s="28" t="s">
        <v>532</v>
      </c>
      <c r="L81" s="27"/>
    </row>
    <row r="82" ht="60.75" customHeight="1">
      <c r="A82" s="24"/>
      <c r="B82" s="16"/>
      <c r="C82" s="17"/>
      <c r="D82" s="30" t="s">
        <v>611</v>
      </c>
      <c r="E82" s="136" t="s">
        <v>612</v>
      </c>
      <c r="F82" s="97"/>
      <c r="G82" s="30" t="s">
        <v>534</v>
      </c>
      <c r="H82" s="28"/>
      <c r="I82" s="27"/>
      <c r="J82" s="28"/>
      <c r="K82" s="28"/>
      <c r="L82" s="27"/>
    </row>
    <row r="83" ht="157.5" customHeight="1">
      <c r="A83" s="24">
        <f>A81+1</f>
        <v>19</v>
      </c>
      <c r="B83" s="16" t="s">
        <v>613</v>
      </c>
      <c r="C83" s="17" t="s">
        <v>614</v>
      </c>
      <c r="D83" s="34" t="s">
        <v>615</v>
      </c>
      <c r="E83" s="58" t="s">
        <v>123</v>
      </c>
      <c r="F83" s="137" t="s">
        <v>616</v>
      </c>
      <c r="G83" s="34" t="s">
        <v>617</v>
      </c>
      <c r="H83" s="138" t="s">
        <v>618</v>
      </c>
      <c r="I83" s="139" t="s">
        <v>619</v>
      </c>
      <c r="J83" s="138" t="s">
        <v>620</v>
      </c>
      <c r="K83" s="138" t="s">
        <v>532</v>
      </c>
      <c r="L83" s="139"/>
    </row>
    <row r="84" ht="58.5" customHeight="1">
      <c r="A84" s="24"/>
      <c r="B84" s="16"/>
      <c r="C84" s="17"/>
      <c r="D84" s="59" t="s">
        <v>621</v>
      </c>
      <c r="E84" s="136" t="s">
        <v>622</v>
      </c>
      <c r="F84" s="97"/>
      <c r="G84" s="59" t="s">
        <v>534</v>
      </c>
      <c r="H84" s="28"/>
      <c r="I84" s="27"/>
      <c r="J84" s="28"/>
      <c r="K84" s="28"/>
      <c r="L84" s="27"/>
    </row>
    <row r="85" ht="133.5" customHeight="1">
      <c r="A85" s="140">
        <f>A83+1</f>
        <v>20</v>
      </c>
      <c r="B85" s="141" t="s">
        <v>623</v>
      </c>
      <c r="C85" s="142" t="s">
        <v>624</v>
      </c>
      <c r="D85" s="34" t="s">
        <v>625</v>
      </c>
      <c r="E85" s="58" t="s">
        <v>123</v>
      </c>
      <c r="F85" s="137" t="s">
        <v>626</v>
      </c>
      <c r="G85" s="25" t="s">
        <v>627</v>
      </c>
      <c r="H85" s="138" t="s">
        <v>628</v>
      </c>
      <c r="I85" s="139" t="s">
        <v>629</v>
      </c>
      <c r="J85" s="138" t="s">
        <v>630</v>
      </c>
      <c r="K85" s="138" t="s">
        <v>532</v>
      </c>
      <c r="L85" s="139"/>
    </row>
    <row r="86" ht="102.75" customHeight="1">
      <c r="A86" s="24"/>
      <c r="B86" s="16"/>
      <c r="C86" s="17"/>
      <c r="D86" s="59" t="s">
        <v>415</v>
      </c>
      <c r="E86" s="136" t="s">
        <v>631</v>
      </c>
      <c r="F86" s="97"/>
      <c r="G86" s="59" t="s">
        <v>534</v>
      </c>
      <c r="H86" s="28"/>
      <c r="I86" s="27"/>
      <c r="J86" s="28"/>
      <c r="K86" s="28"/>
      <c r="L86" s="27"/>
    </row>
    <row r="87" ht="84" customHeight="1">
      <c r="A87" s="140">
        <f>A85+1</f>
        <v>21</v>
      </c>
      <c r="B87" s="16" t="s">
        <v>632</v>
      </c>
      <c r="C87" s="142" t="s">
        <v>633</v>
      </c>
      <c r="D87" s="34" t="s">
        <v>634</v>
      </c>
      <c r="E87" s="58" t="s">
        <v>123</v>
      </c>
      <c r="F87" s="27" t="s">
        <v>635</v>
      </c>
      <c r="G87" s="25" t="s">
        <v>636</v>
      </c>
      <c r="H87" s="28" t="s">
        <v>637</v>
      </c>
      <c r="I87" s="27" t="s">
        <v>638</v>
      </c>
      <c r="J87" s="138" t="s">
        <v>639</v>
      </c>
      <c r="K87" s="138" t="s">
        <v>532</v>
      </c>
      <c r="L87" s="27"/>
      <c r="M87" s="88"/>
    </row>
    <row r="88" ht="74.25" customHeight="1">
      <c r="A88" s="24"/>
      <c r="B88" s="16"/>
      <c r="C88" s="17"/>
      <c r="D88" s="59" t="s">
        <v>640</v>
      </c>
      <c r="E88" s="136" t="s">
        <v>641</v>
      </c>
      <c r="F88" s="27"/>
      <c r="G88" s="59" t="s">
        <v>534</v>
      </c>
      <c r="H88" s="28"/>
      <c r="I88" s="27"/>
      <c r="J88" s="28"/>
      <c r="K88" s="28"/>
      <c r="L88" s="27"/>
      <c r="M88" s="88"/>
    </row>
    <row r="89" ht="99">
      <c r="A89" s="140">
        <f>A87+1</f>
        <v>22</v>
      </c>
      <c r="B89" s="141" t="s">
        <v>642</v>
      </c>
      <c r="C89" s="142" t="s">
        <v>643</v>
      </c>
      <c r="D89" s="34" t="s">
        <v>644</v>
      </c>
      <c r="E89" s="58" t="s">
        <v>123</v>
      </c>
      <c r="F89" s="139" t="s">
        <v>645</v>
      </c>
      <c r="G89" s="25" t="s">
        <v>636</v>
      </c>
      <c r="H89" s="143" t="s">
        <v>646</v>
      </c>
      <c r="I89" s="139" t="s">
        <v>647</v>
      </c>
      <c r="J89" s="143" t="s">
        <v>648</v>
      </c>
      <c r="K89" s="143" t="s">
        <v>532</v>
      </c>
      <c r="L89" s="139"/>
      <c r="M89" s="88"/>
    </row>
    <row r="90" ht="49.5">
      <c r="A90" s="24"/>
      <c r="B90" s="16"/>
      <c r="C90" s="17"/>
      <c r="D90" s="59" t="s">
        <v>649</v>
      </c>
      <c r="E90" s="136" t="s">
        <v>650</v>
      </c>
      <c r="F90" s="27"/>
      <c r="G90" s="59" t="s">
        <v>534</v>
      </c>
      <c r="H90" s="144"/>
      <c r="I90" s="27"/>
      <c r="J90" s="144"/>
      <c r="K90" s="144"/>
      <c r="L90" s="27"/>
      <c r="M90" s="88"/>
    </row>
    <row r="91" ht="132">
      <c r="A91" s="140">
        <f>A89+1</f>
        <v>23</v>
      </c>
      <c r="B91" s="141" t="s">
        <v>651</v>
      </c>
      <c r="C91" s="142" t="s">
        <v>652</v>
      </c>
      <c r="D91" s="34" t="s">
        <v>653</v>
      </c>
      <c r="E91" s="58" t="s">
        <v>123</v>
      </c>
      <c r="F91" s="139" t="s">
        <v>654</v>
      </c>
      <c r="G91" s="25" t="s">
        <v>627</v>
      </c>
      <c r="H91" s="143" t="s">
        <v>655</v>
      </c>
      <c r="I91" s="139" t="s">
        <v>656</v>
      </c>
      <c r="J91" s="143" t="s">
        <v>657</v>
      </c>
      <c r="K91" s="143" t="s">
        <v>532</v>
      </c>
      <c r="L91" s="139"/>
      <c r="M91" s="88"/>
    </row>
    <row r="92" ht="115.5">
      <c r="A92" s="24"/>
      <c r="B92" s="16"/>
      <c r="C92" s="17"/>
      <c r="D92" s="59" t="s">
        <v>415</v>
      </c>
      <c r="E92" s="136" t="s">
        <v>658</v>
      </c>
      <c r="F92" s="27"/>
      <c r="G92" s="59" t="s">
        <v>534</v>
      </c>
      <c r="H92" s="144"/>
      <c r="I92" s="27"/>
      <c r="J92" s="144"/>
      <c r="K92" s="144"/>
      <c r="L92" s="27"/>
      <c r="M92" s="88"/>
    </row>
  </sheetData>
  <autoFilter ref="A4:L86"/>
  <mergeCells count="325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E7:E8"/>
    <mergeCell ref="F7:F8"/>
    <mergeCell ref="H7:H8"/>
    <mergeCell ref="I7:I8"/>
    <mergeCell ref="J7:J8"/>
    <mergeCell ref="K7:K8"/>
    <mergeCell ref="L7:L8"/>
    <mergeCell ref="A9:A23"/>
    <mergeCell ref="B9:B23"/>
    <mergeCell ref="C9:C23"/>
    <mergeCell ref="E9:E23"/>
    <mergeCell ref="F9:F23"/>
    <mergeCell ref="H9:H23"/>
    <mergeCell ref="I9:I23"/>
    <mergeCell ref="J9:J23"/>
    <mergeCell ref="K9:K23"/>
    <mergeCell ref="A24:A26"/>
    <mergeCell ref="B24:B26"/>
    <mergeCell ref="C24:C26"/>
    <mergeCell ref="D24:D25"/>
    <mergeCell ref="F24:F26"/>
    <mergeCell ref="G24:G25"/>
    <mergeCell ref="H24:H26"/>
    <mergeCell ref="I24:I26"/>
    <mergeCell ref="J24:J26"/>
    <mergeCell ref="K24:K26"/>
    <mergeCell ref="E25:E26"/>
    <mergeCell ref="A27:A29"/>
    <mergeCell ref="B27:B29"/>
    <mergeCell ref="C27:C29"/>
    <mergeCell ref="D27:D28"/>
    <mergeCell ref="F27:F29"/>
    <mergeCell ref="H27:H29"/>
    <mergeCell ref="I27:I29"/>
    <mergeCell ref="J27:J29"/>
    <mergeCell ref="K27:K29"/>
    <mergeCell ref="E28:E29"/>
    <mergeCell ref="A30:A32"/>
    <mergeCell ref="B30:B32"/>
    <mergeCell ref="C30:C32"/>
    <mergeCell ref="D30:D31"/>
    <mergeCell ref="F30:F32"/>
    <mergeCell ref="G30:G31"/>
    <mergeCell ref="H30:H32"/>
    <mergeCell ref="I30:I32"/>
    <mergeCell ref="J30:J32"/>
    <mergeCell ref="K30:K32"/>
    <mergeCell ref="L30:L32"/>
    <mergeCell ref="E31:E32"/>
    <mergeCell ref="A33:A35"/>
    <mergeCell ref="B33:B35"/>
    <mergeCell ref="C33:C35"/>
    <mergeCell ref="D33:D34"/>
    <mergeCell ref="F33:F35"/>
    <mergeCell ref="G33:G34"/>
    <mergeCell ref="H33:H35"/>
    <mergeCell ref="I33:I35"/>
    <mergeCell ref="J33:J35"/>
    <mergeCell ref="K33:K35"/>
    <mergeCell ref="L33:L35"/>
    <mergeCell ref="E34:E35"/>
    <mergeCell ref="A36:A38"/>
    <mergeCell ref="B36:B38"/>
    <mergeCell ref="C36:C38"/>
    <mergeCell ref="D36:D37"/>
    <mergeCell ref="F36:F38"/>
    <mergeCell ref="G36:G37"/>
    <mergeCell ref="H36:H38"/>
    <mergeCell ref="I36:I38"/>
    <mergeCell ref="J36:J38"/>
    <mergeCell ref="K36:K38"/>
    <mergeCell ref="L36:L38"/>
    <mergeCell ref="E37:E38"/>
    <mergeCell ref="A39:A41"/>
    <mergeCell ref="B39:B41"/>
    <mergeCell ref="C39:C41"/>
    <mergeCell ref="D39:D40"/>
    <mergeCell ref="F39:F41"/>
    <mergeCell ref="H39:H41"/>
    <mergeCell ref="I39:I41"/>
    <mergeCell ref="J39:J41"/>
    <mergeCell ref="K39:K41"/>
    <mergeCell ref="L39:L41"/>
    <mergeCell ref="E40:E41"/>
    <mergeCell ref="A42:A44"/>
    <mergeCell ref="B42:B44"/>
    <mergeCell ref="C42:C44"/>
    <mergeCell ref="D42:D43"/>
    <mergeCell ref="F42:F44"/>
    <mergeCell ref="G42:G43"/>
    <mergeCell ref="H42:H44"/>
    <mergeCell ref="I42:I44"/>
    <mergeCell ref="J42:J44"/>
    <mergeCell ref="K42:K44"/>
    <mergeCell ref="E43:E44"/>
    <mergeCell ref="A45:A47"/>
    <mergeCell ref="B45:B47"/>
    <mergeCell ref="C45:C47"/>
    <mergeCell ref="D45:D46"/>
    <mergeCell ref="F45:F47"/>
    <mergeCell ref="G45:G46"/>
    <mergeCell ref="H45:H47"/>
    <mergeCell ref="I45:I47"/>
    <mergeCell ref="J45:J47"/>
    <mergeCell ref="K45:K47"/>
    <mergeCell ref="L45:L47"/>
    <mergeCell ref="E46:E47"/>
    <mergeCell ref="A48:A50"/>
    <mergeCell ref="B48:B50"/>
    <mergeCell ref="C48:C50"/>
    <mergeCell ref="D48:D49"/>
    <mergeCell ref="F48:F50"/>
    <mergeCell ref="G48:G49"/>
    <mergeCell ref="H48:H50"/>
    <mergeCell ref="I48:I50"/>
    <mergeCell ref="J48:J50"/>
    <mergeCell ref="K48:K50"/>
    <mergeCell ref="L48:L50"/>
    <mergeCell ref="E49:E50"/>
    <mergeCell ref="A51:A53"/>
    <mergeCell ref="B51:B53"/>
    <mergeCell ref="C51:C53"/>
    <mergeCell ref="D51:D52"/>
    <mergeCell ref="F51:F53"/>
    <mergeCell ref="G51:G52"/>
    <mergeCell ref="H51:H53"/>
    <mergeCell ref="I51:I53"/>
    <mergeCell ref="J51:J53"/>
    <mergeCell ref="K51:K53"/>
    <mergeCell ref="L51:L53"/>
    <mergeCell ref="E52:E53"/>
    <mergeCell ref="A54:A56"/>
    <mergeCell ref="B54:B56"/>
    <mergeCell ref="C54:C56"/>
    <mergeCell ref="D54:D55"/>
    <mergeCell ref="F54:F56"/>
    <mergeCell ref="G54:G55"/>
    <mergeCell ref="H54:H56"/>
    <mergeCell ref="I54:I56"/>
    <mergeCell ref="J54:J56"/>
    <mergeCell ref="K54:K56"/>
    <mergeCell ref="L54:L56"/>
    <mergeCell ref="E55:E56"/>
    <mergeCell ref="A57:A58"/>
    <mergeCell ref="B57:B58"/>
    <mergeCell ref="C57:C58"/>
    <mergeCell ref="F57:F58"/>
    <mergeCell ref="H57:H58"/>
    <mergeCell ref="I57:I58"/>
    <mergeCell ref="J57:J58"/>
    <mergeCell ref="K57:K58"/>
    <mergeCell ref="L57:L58"/>
    <mergeCell ref="A59:A60"/>
    <mergeCell ref="B59:B60"/>
    <mergeCell ref="C59:C60"/>
    <mergeCell ref="F59:F60"/>
    <mergeCell ref="H59:H60"/>
    <mergeCell ref="I59:I60"/>
    <mergeCell ref="J59:J60"/>
    <mergeCell ref="K59:K60"/>
    <mergeCell ref="L59:L60"/>
    <mergeCell ref="A61:A62"/>
    <mergeCell ref="B61:B62"/>
    <mergeCell ref="C61:C62"/>
    <mergeCell ref="F61:F62"/>
    <mergeCell ref="H61:H62"/>
    <mergeCell ref="I61:I62"/>
    <mergeCell ref="J61:J62"/>
    <mergeCell ref="K61:K62"/>
    <mergeCell ref="L61:L62"/>
    <mergeCell ref="A63:A64"/>
    <mergeCell ref="B63:B64"/>
    <mergeCell ref="C63:C64"/>
    <mergeCell ref="F63:F64"/>
    <mergeCell ref="H63:H64"/>
    <mergeCell ref="I63:I64"/>
    <mergeCell ref="J63:J64"/>
    <mergeCell ref="K63:K64"/>
    <mergeCell ref="L63:L64"/>
    <mergeCell ref="A65:A66"/>
    <mergeCell ref="B65:B66"/>
    <mergeCell ref="C65:C66"/>
    <mergeCell ref="F65:F66"/>
    <mergeCell ref="H65:H66"/>
    <mergeCell ref="I65:I66"/>
    <mergeCell ref="J65:J66"/>
    <mergeCell ref="K65:K66"/>
    <mergeCell ref="L65:L66"/>
    <mergeCell ref="A67:A68"/>
    <mergeCell ref="B67:B68"/>
    <mergeCell ref="C67:C68"/>
    <mergeCell ref="F67:F68"/>
    <mergeCell ref="H67:H68"/>
    <mergeCell ref="I67:I68"/>
    <mergeCell ref="J67:J68"/>
    <mergeCell ref="K67:K68"/>
    <mergeCell ref="L67:L68"/>
    <mergeCell ref="A69:A70"/>
    <mergeCell ref="B69:B70"/>
    <mergeCell ref="C69:C70"/>
    <mergeCell ref="F69:F70"/>
    <mergeCell ref="H69:H70"/>
    <mergeCell ref="I69:I70"/>
    <mergeCell ref="J69:J70"/>
    <mergeCell ref="K69:K70"/>
    <mergeCell ref="L69:L70"/>
    <mergeCell ref="A71:A72"/>
    <mergeCell ref="B71:B72"/>
    <mergeCell ref="C71:C72"/>
    <mergeCell ref="F71:F72"/>
    <mergeCell ref="H71:H72"/>
    <mergeCell ref="I71:I72"/>
    <mergeCell ref="J71:J72"/>
    <mergeCell ref="K71:K72"/>
    <mergeCell ref="L71:L72"/>
    <mergeCell ref="A73:A74"/>
    <mergeCell ref="B73:B74"/>
    <mergeCell ref="C73:C74"/>
    <mergeCell ref="F73:F74"/>
    <mergeCell ref="H73:H74"/>
    <mergeCell ref="I73:I74"/>
    <mergeCell ref="J73:J74"/>
    <mergeCell ref="K73:K74"/>
    <mergeCell ref="L73:L74"/>
    <mergeCell ref="A75:A76"/>
    <mergeCell ref="B75:B76"/>
    <mergeCell ref="C75:C76"/>
    <mergeCell ref="F75:F76"/>
    <mergeCell ref="H75:H76"/>
    <mergeCell ref="I75:I76"/>
    <mergeCell ref="J75:J76"/>
    <mergeCell ref="K75:K76"/>
    <mergeCell ref="L75:L76"/>
    <mergeCell ref="A77:A78"/>
    <mergeCell ref="B77:B78"/>
    <mergeCell ref="C77:C78"/>
    <mergeCell ref="F77:F78"/>
    <mergeCell ref="H77:H78"/>
    <mergeCell ref="I77:I78"/>
    <mergeCell ref="J77:J78"/>
    <mergeCell ref="K77:K78"/>
    <mergeCell ref="L77:L78"/>
    <mergeCell ref="A79:A80"/>
    <mergeCell ref="B79:B80"/>
    <mergeCell ref="C79:C80"/>
    <mergeCell ref="F79:F80"/>
    <mergeCell ref="H79:H80"/>
    <mergeCell ref="I79:I80"/>
    <mergeCell ref="J79:J80"/>
    <mergeCell ref="K79:K80"/>
    <mergeCell ref="L79:L80"/>
    <mergeCell ref="A81:A82"/>
    <mergeCell ref="B81:B82"/>
    <mergeCell ref="C81:C82"/>
    <mergeCell ref="F81:F82"/>
    <mergeCell ref="H81:H82"/>
    <mergeCell ref="I81:I82"/>
    <mergeCell ref="J81:J82"/>
    <mergeCell ref="K81:K82"/>
    <mergeCell ref="L81:L82"/>
    <mergeCell ref="A83:A84"/>
    <mergeCell ref="B83:B84"/>
    <mergeCell ref="C83:C84"/>
    <mergeCell ref="F83:F84"/>
    <mergeCell ref="H83:H84"/>
    <mergeCell ref="I83:I84"/>
    <mergeCell ref="J83:J84"/>
    <mergeCell ref="K83:K84"/>
    <mergeCell ref="L83:L84"/>
    <mergeCell ref="A85:A86"/>
    <mergeCell ref="B85:B86"/>
    <mergeCell ref="C85:C86"/>
    <mergeCell ref="F85:F86"/>
    <mergeCell ref="H85:H86"/>
    <mergeCell ref="I85:I86"/>
    <mergeCell ref="J85:J86"/>
    <mergeCell ref="K85:K86"/>
    <mergeCell ref="L85:L86"/>
    <mergeCell ref="A87:A88"/>
    <mergeCell ref="B87:B88"/>
    <mergeCell ref="C87:C88"/>
    <mergeCell ref="F87:F88"/>
    <mergeCell ref="H87:H88"/>
    <mergeCell ref="I87:I88"/>
    <mergeCell ref="J87:J88"/>
    <mergeCell ref="K87:K88"/>
    <mergeCell ref="L87:L88"/>
    <mergeCell ref="A89:A90"/>
    <mergeCell ref="B89:B90"/>
    <mergeCell ref="C89:C90"/>
    <mergeCell ref="F89:F90"/>
    <mergeCell ref="H89:H90"/>
    <mergeCell ref="I89:I90"/>
    <mergeCell ref="J89:J90"/>
    <mergeCell ref="K89:K90"/>
    <mergeCell ref="L89:L90"/>
    <mergeCell ref="A91:A92"/>
    <mergeCell ref="B91:B92"/>
    <mergeCell ref="C91:C92"/>
    <mergeCell ref="F91:F92"/>
    <mergeCell ref="H91:H92"/>
    <mergeCell ref="I91:I92"/>
    <mergeCell ref="J91:J92"/>
    <mergeCell ref="K91:K92"/>
    <mergeCell ref="L91:L92"/>
  </mergeCells>
  <printOptions headings="0" gridLines="0"/>
  <pageMargins left="0.27569444444444402" right="0.15763888888888899" top="0.31527777777777799" bottom="0.118055555555556" header="0.51181102362204689" footer="0.51181102362204689"/>
  <pageSetup paperSize="9" scale="10" fitToWidth="1" fitToHeight="1" pageOrder="downThenOver" orientation="landscape" usePrinterDefaults="1" blackAndWhite="0" draft="0" cellComments="none" useFirstPageNumber="0" errors="displayed" horizontalDpi="300" verticalDpi="300" copies="1"/>
  <headerFooter/>
  <rowBreaks count="1" manualBreakCount="1">
    <brk id="41" man="1" max="16383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J15" activeCellId="0" sqref="J15"/>
    </sheetView>
  </sheetViews>
  <sheetFormatPr defaultColWidth="8.7109375" defaultRowHeight="12.75"/>
  <cols>
    <col customWidth="1" min="1" max="1" style="1" width="4.7109375"/>
    <col customWidth="1" min="2" max="2" style="2" width="21.42578125"/>
    <col customWidth="1" min="3" max="3" width="24.140625"/>
    <col customWidth="1" min="4" max="4" style="80" width="46.85546875"/>
    <col customWidth="1" min="5" max="5" width="44"/>
    <col customWidth="1" min="6" max="6" width="21.42578125"/>
    <col customWidth="1" min="7" max="7" style="1" width="56.42578125"/>
    <col customWidth="1" min="8" max="8" width="29.140625"/>
    <col customWidth="1" min="9" max="9" style="1" width="26.5703125"/>
    <col customWidth="1" min="10" max="10" width="21.85546875"/>
    <col customWidth="1" min="11" max="11" width="17.85546875"/>
    <col customWidth="1" min="12" max="12" width="19.5703125"/>
    <col customWidth="1" min="13" max="13" width="2.7109375"/>
  </cols>
  <sheetData>
    <row r="1" s="4" customFormat="1" ht="96" customHeight="1">
      <c r="A1" s="5" t="s">
        <v>0</v>
      </c>
      <c r="B1" s="5"/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145"/>
      <c r="N1" s="4"/>
      <c r="S1" s="4"/>
      <c r="T1" s="4"/>
      <c r="U1" s="4"/>
      <c r="V1" s="4"/>
      <c r="W1" s="4"/>
      <c r="X1" s="4"/>
      <c r="AA1" s="4"/>
      <c r="AB1" s="4"/>
    </row>
    <row r="2" s="4" customFormat="1" ht="42.75" customHeight="1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145"/>
      <c r="N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33.75" customHeight="1">
      <c r="A3" s="8" t="s">
        <v>3</v>
      </c>
      <c r="B3" s="8"/>
      <c r="C3" s="8"/>
      <c r="D3" s="84">
        <f>COUNT(A7:A963)</f>
        <v>5</v>
      </c>
      <c r="E3" s="146" t="s">
        <v>659</v>
      </c>
      <c r="F3" s="146"/>
      <c r="G3" s="146"/>
      <c r="H3" s="146"/>
      <c r="I3" s="146"/>
      <c r="J3" s="146"/>
      <c r="K3" s="146"/>
      <c r="L3" s="146"/>
      <c r="M3" s="147"/>
    </row>
    <row r="4" s="11" customFormat="1" ht="35.649999999999999" customHeight="1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2" t="s">
        <v>10</v>
      </c>
      <c r="G4" s="12" t="s">
        <v>660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48"/>
      <c r="N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="11" customFormat="1" ht="43.149999999999999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48"/>
      <c r="N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="11" customFormat="1" ht="69" customHeight="1">
      <c r="A6" s="12"/>
      <c r="B6" s="12"/>
      <c r="C6" s="12"/>
      <c r="D6" s="12"/>
      <c r="E6" s="13"/>
      <c r="F6" s="12"/>
      <c r="G6" s="12"/>
      <c r="H6" s="12"/>
      <c r="I6" s="12"/>
      <c r="J6" s="12"/>
      <c r="K6" s="12"/>
      <c r="L6" s="12"/>
      <c r="M6" s="148"/>
      <c r="N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ht="118.5" customHeight="1">
      <c r="A7" s="16">
        <v>1</v>
      </c>
      <c r="B7" s="16" t="s">
        <v>661</v>
      </c>
      <c r="C7" s="17" t="s">
        <v>662</v>
      </c>
      <c r="D7" s="26" t="s">
        <v>663</v>
      </c>
      <c r="E7" s="26" t="s">
        <v>664</v>
      </c>
      <c r="F7" s="27" t="s">
        <v>665</v>
      </c>
      <c r="G7" s="149" t="s">
        <v>666</v>
      </c>
      <c r="H7" s="28" t="s">
        <v>667</v>
      </c>
      <c r="I7" s="28" t="s">
        <v>668</v>
      </c>
      <c r="J7" s="28" t="s">
        <v>669</v>
      </c>
      <c r="K7" s="28" t="s">
        <v>670</v>
      </c>
      <c r="L7" s="27"/>
      <c r="M7" s="147"/>
    </row>
    <row r="8" ht="148.5" customHeight="1">
      <c r="A8" s="16"/>
      <c r="B8" s="16"/>
      <c r="C8" s="17"/>
      <c r="D8" s="30" t="s">
        <v>671</v>
      </c>
      <c r="E8" s="33" t="s">
        <v>672</v>
      </c>
      <c r="F8" s="27"/>
      <c r="G8" s="150" t="s">
        <v>673</v>
      </c>
      <c r="H8" s="28"/>
      <c r="I8" s="28"/>
      <c r="J8" s="28"/>
      <c r="K8" s="28"/>
      <c r="L8" s="28"/>
      <c r="M8" s="147"/>
    </row>
    <row r="9" ht="120" customHeight="1">
      <c r="A9" s="16">
        <f>A7+1</f>
        <v>2</v>
      </c>
      <c r="B9" s="16" t="s">
        <v>674</v>
      </c>
      <c r="C9" s="17" t="s">
        <v>675</v>
      </c>
      <c r="D9" s="26" t="s">
        <v>676</v>
      </c>
      <c r="E9" s="26" t="s">
        <v>20</v>
      </c>
      <c r="F9" s="27" t="s">
        <v>677</v>
      </c>
      <c r="G9" s="149" t="s">
        <v>678</v>
      </c>
      <c r="H9" s="28" t="s">
        <v>679</v>
      </c>
      <c r="I9" s="28" t="s">
        <v>680</v>
      </c>
      <c r="J9" s="28" t="s">
        <v>681</v>
      </c>
      <c r="K9" s="28" t="s">
        <v>172</v>
      </c>
      <c r="L9" s="27"/>
    </row>
    <row r="10" ht="130.5" customHeight="1">
      <c r="A10" s="16"/>
      <c r="B10" s="16"/>
      <c r="C10" s="17"/>
      <c r="D10" s="30" t="s">
        <v>580</v>
      </c>
      <c r="E10" s="30" t="s">
        <v>682</v>
      </c>
      <c r="F10" s="27"/>
      <c r="G10" s="150" t="s">
        <v>683</v>
      </c>
      <c r="H10" s="28"/>
      <c r="I10" s="28"/>
      <c r="J10" s="28"/>
      <c r="K10" s="28"/>
      <c r="L10" s="27"/>
    </row>
    <row r="11" ht="123" customHeight="1">
      <c r="A11" s="24">
        <f>A9+1</f>
        <v>3</v>
      </c>
      <c r="B11" s="16" t="s">
        <v>684</v>
      </c>
      <c r="C11" s="17" t="s">
        <v>685</v>
      </c>
      <c r="D11" s="26" t="s">
        <v>686</v>
      </c>
      <c r="E11" s="26" t="s">
        <v>20</v>
      </c>
      <c r="F11" s="27" t="s">
        <v>687</v>
      </c>
      <c r="G11" s="151" t="s">
        <v>688</v>
      </c>
      <c r="H11" s="28" t="s">
        <v>689</v>
      </c>
      <c r="I11" s="28" t="s">
        <v>690</v>
      </c>
      <c r="J11" s="28" t="s">
        <v>691</v>
      </c>
      <c r="K11" s="28" t="s">
        <v>172</v>
      </c>
      <c r="L11" s="27"/>
    </row>
    <row r="12" ht="82.5">
      <c r="A12" s="24"/>
      <c r="B12" s="16"/>
      <c r="C12" s="17"/>
      <c r="D12" s="36" t="s">
        <v>611</v>
      </c>
      <c r="E12" s="30" t="s">
        <v>692</v>
      </c>
      <c r="F12" s="27"/>
      <c r="G12" s="36" t="s">
        <v>693</v>
      </c>
      <c r="H12" s="28"/>
      <c r="I12" s="28"/>
      <c r="J12" s="28"/>
      <c r="K12" s="28"/>
      <c r="L12" s="27"/>
    </row>
    <row r="13" ht="139.5" customHeight="1">
      <c r="A13" s="16">
        <f>A11+1</f>
        <v>4</v>
      </c>
      <c r="B13" s="16" t="s">
        <v>694</v>
      </c>
      <c r="C13" s="17" t="s">
        <v>695</v>
      </c>
      <c r="D13" s="26" t="s">
        <v>696</v>
      </c>
      <c r="E13" s="26" t="s">
        <v>20</v>
      </c>
      <c r="F13" s="27" t="s">
        <v>697</v>
      </c>
      <c r="G13" s="149" t="s">
        <v>698</v>
      </c>
      <c r="H13" s="28" t="s">
        <v>699</v>
      </c>
      <c r="I13" s="28" t="s">
        <v>700</v>
      </c>
      <c r="J13" s="28" t="s">
        <v>701</v>
      </c>
      <c r="K13" s="28" t="s">
        <v>172</v>
      </c>
      <c r="L13" s="27"/>
    </row>
    <row r="14" ht="82.5">
      <c r="A14" s="16"/>
      <c r="B14" s="16"/>
      <c r="C14" s="17"/>
      <c r="D14" s="36" t="s">
        <v>580</v>
      </c>
      <c r="E14" s="33" t="s">
        <v>702</v>
      </c>
      <c r="F14" s="27"/>
      <c r="G14" s="30" t="s">
        <v>693</v>
      </c>
      <c r="H14" s="28"/>
      <c r="I14" s="28"/>
      <c r="J14" s="28"/>
      <c r="K14" s="28"/>
      <c r="L14" s="27"/>
    </row>
    <row r="15" ht="145.5" customHeight="1">
      <c r="A15" s="16">
        <f>A13+1</f>
        <v>5</v>
      </c>
      <c r="B15" s="16" t="s">
        <v>703</v>
      </c>
      <c r="C15" s="17" t="s">
        <v>704</v>
      </c>
      <c r="D15" s="26" t="s">
        <v>705</v>
      </c>
      <c r="E15" s="26" t="s">
        <v>20</v>
      </c>
      <c r="F15" s="27" t="s">
        <v>706</v>
      </c>
      <c r="G15" s="149" t="s">
        <v>698</v>
      </c>
      <c r="H15" s="28" t="s">
        <v>707</v>
      </c>
      <c r="I15" s="28" t="s">
        <v>708</v>
      </c>
      <c r="J15" s="28" t="s">
        <v>709</v>
      </c>
      <c r="K15" s="28" t="s">
        <v>172</v>
      </c>
      <c r="L15" s="27"/>
    </row>
    <row r="16" ht="117" customHeight="1">
      <c r="A16" s="16"/>
      <c r="B16" s="16"/>
      <c r="C16" s="17"/>
      <c r="D16" s="30" t="s">
        <v>580</v>
      </c>
      <c r="E16" s="152" t="s">
        <v>710</v>
      </c>
      <c r="F16" s="27"/>
      <c r="G16" s="30" t="s">
        <v>711</v>
      </c>
      <c r="H16" s="28"/>
      <c r="I16" s="28"/>
      <c r="J16" s="28"/>
      <c r="K16" s="28"/>
      <c r="L16" s="28"/>
    </row>
    <row r="17" ht="33"/>
    <row r="18" ht="27"/>
    <row r="31" ht="26.25"/>
    <row r="33" ht="15"/>
    <row r="34" ht="15"/>
    <row r="35" ht="15"/>
  </sheetData>
  <mergeCells count="62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A11:A12"/>
    <mergeCell ref="B11:B12"/>
    <mergeCell ref="C11:C12"/>
    <mergeCell ref="F11:F12"/>
    <mergeCell ref="H11:H12"/>
    <mergeCell ref="I11:I12"/>
    <mergeCell ref="J11:J12"/>
    <mergeCell ref="K11:K12"/>
    <mergeCell ref="L11:L12"/>
    <mergeCell ref="A13:A14"/>
    <mergeCell ref="B13:B14"/>
    <mergeCell ref="C13:C14"/>
    <mergeCell ref="F13:F14"/>
    <mergeCell ref="H13:H14"/>
    <mergeCell ref="I13:I14"/>
    <mergeCell ref="J13:J14"/>
    <mergeCell ref="K13:K14"/>
    <mergeCell ref="L13:L14"/>
    <mergeCell ref="A15:A16"/>
    <mergeCell ref="B15:B16"/>
    <mergeCell ref="C15:C16"/>
    <mergeCell ref="F15:F16"/>
    <mergeCell ref="H15:H16"/>
    <mergeCell ref="I15:I16"/>
    <mergeCell ref="J15:J16"/>
    <mergeCell ref="K15:K16"/>
    <mergeCell ref="L15:L16"/>
  </mergeCells>
  <printOptions headings="0" gridLines="0"/>
  <pageMargins left="0.27569444444444402" right="0.15763888888888899" top="0.31527777777777799" bottom="0.118055555555556" header="0.51181102362204689" footer="0.51181102362204689"/>
  <pageSetup paperSize="9" scale="36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55" workbookViewId="0">
      <selection activeCell="D12" activeCellId="0" sqref="D12"/>
    </sheetView>
  </sheetViews>
  <sheetFormatPr defaultColWidth="8.7109375" defaultRowHeight="12.75"/>
  <cols>
    <col customWidth="1" min="1" max="1" style="1" width="4.85546875"/>
    <col customWidth="1" min="2" max="2" style="2" width="22.28515625"/>
    <col customWidth="1" min="3" max="3" width="26.5703125"/>
    <col customWidth="1" min="4" max="4" style="153" width="44.28515625"/>
    <col customWidth="1" min="5" max="5" width="48.28515625"/>
    <col customWidth="1" min="6" max="6" width="23.28515625"/>
    <col customWidth="1" min="7" max="7" style="1" width="55.140625"/>
    <col customWidth="1" min="8" max="8" width="20.85546875"/>
    <col customWidth="1" min="9" max="9" style="1" width="18.28515625"/>
    <col customWidth="1" min="10" max="10" width="20.5703125"/>
    <col customWidth="1" min="11" max="11" width="15.28515625"/>
    <col customWidth="1" min="12" max="12" width="23.5703125"/>
  </cols>
  <sheetData>
    <row r="1" s="4" customFormat="1" ht="101.25" customHeight="1">
      <c r="A1" s="5" t="s">
        <v>0</v>
      </c>
      <c r="B1" s="5"/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4"/>
      <c r="N1" s="4"/>
      <c r="S1" s="4"/>
      <c r="T1" s="4"/>
      <c r="U1" s="4"/>
      <c r="V1" s="4"/>
      <c r="W1" s="4"/>
      <c r="X1" s="4"/>
      <c r="AA1" s="4"/>
      <c r="AB1" s="4"/>
    </row>
    <row r="2" s="4" customFormat="1" ht="63.600000000000001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19.5" customHeight="1">
      <c r="A3" s="8" t="s">
        <v>3</v>
      </c>
      <c r="B3" s="8"/>
      <c r="C3" s="8"/>
      <c r="D3" s="9">
        <f>COUNT(A7:A988)</f>
        <v>4</v>
      </c>
      <c r="E3" s="10" t="s">
        <v>712</v>
      </c>
      <c r="F3" s="10"/>
      <c r="G3" s="10"/>
      <c r="H3" s="10"/>
      <c r="I3" s="10"/>
      <c r="J3" s="10"/>
      <c r="K3" s="10"/>
      <c r="L3" s="10"/>
    </row>
    <row r="4" s="11" customFormat="1" ht="34.899999999999999" customHeight="1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2" t="s">
        <v>10</v>
      </c>
      <c r="G4" s="12" t="s">
        <v>713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1"/>
      <c r="N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="11" customFormat="1" ht="42.399999999999999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1"/>
      <c r="N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="11" customFormat="1" ht="77.25" customHeight="1">
      <c r="A6" s="12"/>
      <c r="B6" s="12"/>
      <c r="C6" s="12"/>
      <c r="D6" s="12"/>
      <c r="E6" s="13"/>
      <c r="F6" s="12"/>
      <c r="G6" s="12"/>
      <c r="H6" s="12"/>
      <c r="I6" s="12"/>
      <c r="J6" s="12"/>
      <c r="K6" s="12"/>
      <c r="L6" s="12"/>
      <c r="M6" s="11"/>
      <c r="N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="11" customFormat="1" ht="90" customHeight="1">
      <c r="A7" s="41"/>
      <c r="B7" s="41" t="s">
        <v>714</v>
      </c>
      <c r="C7" s="42" t="s">
        <v>715</v>
      </c>
      <c r="D7" s="131" t="s">
        <v>716</v>
      </c>
      <c r="E7" s="154" t="s">
        <v>717</v>
      </c>
      <c r="F7" s="45" t="s">
        <v>718</v>
      </c>
      <c r="G7" s="131" t="s">
        <v>719</v>
      </c>
      <c r="H7" s="45" t="s">
        <v>720</v>
      </c>
      <c r="I7" s="45" t="s">
        <v>721</v>
      </c>
      <c r="J7" s="73" t="s">
        <v>722</v>
      </c>
      <c r="K7" s="73" t="s">
        <v>723</v>
      </c>
      <c r="L7" s="45" t="s">
        <v>724</v>
      </c>
      <c r="M7" s="11"/>
      <c r="N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ht="204" customHeight="1">
      <c r="A8" s="41"/>
      <c r="B8" s="41"/>
      <c r="C8" s="42"/>
      <c r="D8" s="155" t="s">
        <v>725</v>
      </c>
      <c r="E8" s="154"/>
      <c r="F8" s="45"/>
      <c r="G8" s="156" t="s">
        <v>726</v>
      </c>
      <c r="H8" s="45"/>
      <c r="I8" s="45"/>
      <c r="J8" s="73"/>
      <c r="K8" s="73"/>
      <c r="L8" s="45"/>
    </row>
    <row r="9" ht="75" customHeight="1">
      <c r="A9" s="15">
        <f>A7+1</f>
        <v>1</v>
      </c>
      <c r="B9" s="16" t="s">
        <v>727</v>
      </c>
      <c r="C9" s="17" t="s">
        <v>728</v>
      </c>
      <c r="D9" s="19" t="s">
        <v>729</v>
      </c>
      <c r="E9" s="157" t="s">
        <v>730</v>
      </c>
      <c r="F9" s="20" t="s">
        <v>731</v>
      </c>
      <c r="G9" s="158" t="s">
        <v>732</v>
      </c>
      <c r="H9" s="20" t="s">
        <v>733</v>
      </c>
      <c r="I9" s="21" t="s">
        <v>734</v>
      </c>
      <c r="J9" s="21" t="s">
        <v>735</v>
      </c>
      <c r="K9" s="21" t="s">
        <v>736</v>
      </c>
      <c r="L9" s="159"/>
    </row>
    <row r="10" s="11" customFormat="1" ht="99">
      <c r="A10" s="15"/>
      <c r="B10" s="16"/>
      <c r="C10" s="17"/>
      <c r="D10" s="87" t="s">
        <v>737</v>
      </c>
      <c r="E10" s="157"/>
      <c r="F10" s="20"/>
      <c r="G10" s="22" t="s">
        <v>738</v>
      </c>
      <c r="H10" s="20"/>
      <c r="I10" s="21"/>
      <c r="J10" s="21"/>
      <c r="K10" s="21"/>
      <c r="L10" s="21"/>
      <c r="M10" s="11"/>
      <c r="N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ht="78.75" customHeight="1">
      <c r="A11" s="15">
        <f>A9+1</f>
        <v>2</v>
      </c>
      <c r="B11" s="16" t="s">
        <v>739</v>
      </c>
      <c r="C11" s="17" t="s">
        <v>740</v>
      </c>
      <c r="D11" s="19" t="s">
        <v>741</v>
      </c>
      <c r="E11" s="157" t="s">
        <v>742</v>
      </c>
      <c r="F11" s="20" t="s">
        <v>743</v>
      </c>
      <c r="G11" s="158" t="s">
        <v>732</v>
      </c>
      <c r="H11" s="20" t="s">
        <v>744</v>
      </c>
      <c r="I11" s="20" t="s">
        <v>745</v>
      </c>
      <c r="J11" s="21" t="s">
        <v>746</v>
      </c>
      <c r="K11" s="21" t="s">
        <v>747</v>
      </c>
      <c r="L11" s="159"/>
    </row>
    <row r="12" ht="152.25" customHeight="1">
      <c r="A12" s="15"/>
      <c r="B12" s="16"/>
      <c r="C12" s="17"/>
      <c r="D12" s="87" t="s">
        <v>748</v>
      </c>
      <c r="E12" s="157"/>
      <c r="F12" s="20"/>
      <c r="G12" s="22" t="s">
        <v>738</v>
      </c>
      <c r="H12" s="20"/>
      <c r="I12" s="20"/>
      <c r="J12" s="20"/>
      <c r="K12" s="21"/>
      <c r="L12" s="21"/>
    </row>
    <row r="13" ht="84" customHeight="1">
      <c r="A13" s="160">
        <f>A11+1</f>
        <v>3</v>
      </c>
      <c r="B13" s="16" t="s">
        <v>749</v>
      </c>
      <c r="C13" s="142" t="s">
        <v>750</v>
      </c>
      <c r="D13" s="161" t="s">
        <v>751</v>
      </c>
      <c r="E13" s="25" t="s">
        <v>123</v>
      </c>
      <c r="F13" s="139" t="s">
        <v>752</v>
      </c>
      <c r="G13" s="25" t="s">
        <v>753</v>
      </c>
      <c r="H13" s="138" t="s">
        <v>754</v>
      </c>
      <c r="I13" s="139" t="s">
        <v>755</v>
      </c>
      <c r="J13" s="138" t="s">
        <v>756</v>
      </c>
      <c r="K13" s="139" t="s">
        <v>757</v>
      </c>
      <c r="L13" s="162"/>
    </row>
    <row r="14" ht="52.5" customHeight="1">
      <c r="A14" s="160"/>
      <c r="B14" s="16"/>
      <c r="C14" s="142"/>
      <c r="D14" s="161"/>
      <c r="E14" s="163" t="s">
        <v>758</v>
      </c>
      <c r="F14" s="139"/>
      <c r="G14" s="25"/>
      <c r="H14" s="138"/>
      <c r="I14" s="139"/>
      <c r="J14" s="138"/>
      <c r="K14" s="139"/>
      <c r="L14" s="162"/>
    </row>
    <row r="15" ht="111" customHeight="1">
      <c r="A15" s="160"/>
      <c r="B15" s="16"/>
      <c r="C15" s="142"/>
      <c r="D15" s="35" t="s">
        <v>759</v>
      </c>
      <c r="E15" s="163"/>
      <c r="F15" s="139"/>
      <c r="G15" s="38" t="s">
        <v>760</v>
      </c>
      <c r="H15" s="138"/>
      <c r="I15" s="139"/>
      <c r="J15" s="138"/>
      <c r="K15" s="139"/>
      <c r="L15" s="162"/>
    </row>
    <row r="16" ht="179.25" customHeight="1">
      <c r="A16" s="15">
        <f>A13+1</f>
        <v>4</v>
      </c>
      <c r="B16" s="16" t="s">
        <v>761</v>
      </c>
      <c r="C16" s="17" t="s">
        <v>762</v>
      </c>
      <c r="D16" s="26" t="s">
        <v>763</v>
      </c>
      <c r="E16" s="26" t="s">
        <v>764</v>
      </c>
      <c r="F16" s="27" t="s">
        <v>765</v>
      </c>
      <c r="G16" s="164" t="s">
        <v>766</v>
      </c>
      <c r="H16" s="27" t="s">
        <v>767</v>
      </c>
      <c r="I16" s="27" t="s">
        <v>768</v>
      </c>
      <c r="J16" s="165" t="s">
        <v>769</v>
      </c>
      <c r="K16" s="28" t="s">
        <v>770</v>
      </c>
      <c r="L16" s="166" t="s">
        <v>771</v>
      </c>
    </row>
    <row r="17" ht="148.5" customHeight="1">
      <c r="A17" s="15"/>
      <c r="B17" s="16"/>
      <c r="C17" s="17"/>
      <c r="D17" s="30" t="s">
        <v>772</v>
      </c>
      <c r="E17" s="31" t="s">
        <v>773</v>
      </c>
      <c r="F17" s="27"/>
      <c r="G17" s="30" t="s">
        <v>774</v>
      </c>
      <c r="H17" s="27"/>
      <c r="I17" s="27"/>
      <c r="J17" s="165"/>
      <c r="K17" s="28"/>
      <c r="L17" s="167"/>
    </row>
    <row r="18" ht="27"/>
  </sheetData>
  <autoFilter ref="A4:L17"/>
  <mergeCells count="67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E7:E8"/>
    <mergeCell ref="F7:F8"/>
    <mergeCell ref="H7:H8"/>
    <mergeCell ref="I7:I8"/>
    <mergeCell ref="J7:J8"/>
    <mergeCell ref="K7:K8"/>
    <mergeCell ref="L7:L8"/>
    <mergeCell ref="A9:A10"/>
    <mergeCell ref="B9:B10"/>
    <mergeCell ref="C9:C10"/>
    <mergeCell ref="E9:E10"/>
    <mergeCell ref="F9:F10"/>
    <mergeCell ref="H9:H10"/>
    <mergeCell ref="I9:I10"/>
    <mergeCell ref="J9:J10"/>
    <mergeCell ref="K9:K10"/>
    <mergeCell ref="L9:L10"/>
    <mergeCell ref="A11:A12"/>
    <mergeCell ref="B11:B12"/>
    <mergeCell ref="C11:C12"/>
    <mergeCell ref="E11:E12"/>
    <mergeCell ref="F11:F12"/>
    <mergeCell ref="H11:H12"/>
    <mergeCell ref="I11:I12"/>
    <mergeCell ref="J11:J12"/>
    <mergeCell ref="K11:K12"/>
    <mergeCell ref="L11:L12"/>
    <mergeCell ref="A13:A15"/>
    <mergeCell ref="B13:B15"/>
    <mergeCell ref="C13:C15"/>
    <mergeCell ref="D13:D14"/>
    <mergeCell ref="F13:F15"/>
    <mergeCell ref="G13:G14"/>
    <mergeCell ref="H13:H15"/>
    <mergeCell ref="I13:I15"/>
    <mergeCell ref="J13:J15"/>
    <mergeCell ref="K13:K15"/>
    <mergeCell ref="L13:L15"/>
    <mergeCell ref="E14:E15"/>
    <mergeCell ref="A16:A17"/>
    <mergeCell ref="B16:B17"/>
    <mergeCell ref="C16:C17"/>
    <mergeCell ref="F16:F17"/>
    <mergeCell ref="H16:H17"/>
    <mergeCell ref="I16:I17"/>
    <mergeCell ref="J16:J17"/>
    <mergeCell ref="K16:K17"/>
  </mergeCells>
  <printOptions headings="0" gridLines="0"/>
  <pageMargins left="0.35416666666666702" right="0.15763888888888899" top="0.31527777777777799" bottom="0.118055555555556" header="0.51181102362204689" footer="0.51181102362204689"/>
  <pageSetup paperSize="9" scale="34" fitToWidth="1" fitToHeight="1" pageOrder="downThenOver" orientation="landscape" usePrinterDefaults="1" blackAndWhite="0" draft="0" cellComments="none" useFirstPageNumber="0" errors="displayed" horizontalDpi="300" verticalDpi="300" copies="1"/>
  <headerFooter/>
  <rowBreaks count="1" manualBreakCount="1">
    <brk id="12" man="1" max="16383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24" zoomScale="70" workbookViewId="0">
      <selection activeCell="F31" activeCellId="0" sqref="F31"/>
    </sheetView>
  </sheetViews>
  <sheetFormatPr defaultColWidth="8.7109375" defaultRowHeight="12.75"/>
  <cols>
    <col customWidth="1" min="1" max="1" style="1" width="5.5703125"/>
    <col customWidth="1" min="2" max="2" style="2" width="24"/>
    <col customWidth="1" min="3" max="3" width="29.140625"/>
    <col customWidth="1" min="4" max="4" style="80" width="54.5703125"/>
    <col customWidth="1" min="5" max="5" width="51.7109375"/>
    <col customWidth="1" min="6" max="6" width="41.140625"/>
    <col customWidth="1" min="7" max="7" style="1" width="55.140625"/>
    <col customWidth="1" min="8" max="8" width="35.140625"/>
    <col customWidth="1" min="9" max="9" style="1" width="23.7109375"/>
    <col customWidth="1" min="10" max="10" width="28.140625"/>
    <col customWidth="1" min="11" max="11" width="15.5703125"/>
    <col customWidth="1" min="12" max="12" width="20.42578125"/>
  </cols>
  <sheetData>
    <row r="1" s="4" customFormat="1" ht="100.5" customHeight="1">
      <c r="A1" s="5" t="s">
        <v>0</v>
      </c>
      <c r="B1" s="5"/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4"/>
      <c r="N1" s="4"/>
      <c r="R1" s="4"/>
      <c r="S1" s="4"/>
      <c r="T1" s="4"/>
      <c r="U1" s="4"/>
      <c r="V1" s="4"/>
      <c r="W1" s="4"/>
      <c r="Z1" s="4"/>
      <c r="AA1" s="4"/>
    </row>
    <row r="2" s="4" customFormat="1" ht="63.600000000000001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42.75" customHeight="1">
      <c r="A3" s="8" t="s">
        <v>3</v>
      </c>
      <c r="B3" s="8"/>
      <c r="C3" s="8"/>
      <c r="D3" s="168">
        <f>COUNT(A7:A836)</f>
        <v>11</v>
      </c>
      <c r="E3" s="146" t="s">
        <v>775</v>
      </c>
      <c r="F3" s="146"/>
      <c r="G3" s="146"/>
      <c r="H3" s="146"/>
      <c r="I3" s="146"/>
      <c r="J3" s="146"/>
      <c r="K3" s="146"/>
      <c r="L3" s="146"/>
    </row>
    <row r="4" s="11" customFormat="1" ht="34.899999999999999" customHeight="1">
      <c r="A4" s="169" t="s">
        <v>5</v>
      </c>
      <c r="B4" s="169" t="s">
        <v>6</v>
      </c>
      <c r="C4" s="12" t="s">
        <v>7</v>
      </c>
      <c r="D4" s="12" t="s">
        <v>8</v>
      </c>
      <c r="E4" s="13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1"/>
      <c r="N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="11" customFormat="1" ht="42.600000000000001" customHeight="1">
      <c r="A5" s="169"/>
      <c r="B5" s="169"/>
      <c r="C5" s="12"/>
      <c r="D5" s="12"/>
      <c r="E5" s="12"/>
      <c r="F5" s="12"/>
      <c r="G5" s="12"/>
      <c r="H5" s="12"/>
      <c r="I5" s="12"/>
      <c r="J5" s="12"/>
      <c r="K5" s="12"/>
      <c r="L5" s="12"/>
      <c r="M5" s="11"/>
      <c r="N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="11" customFormat="1" ht="75" customHeight="1">
      <c r="A6" s="169"/>
      <c r="B6" s="169"/>
      <c r="C6" s="12"/>
      <c r="D6" s="12"/>
      <c r="E6" s="13"/>
      <c r="F6" s="12"/>
      <c r="G6" s="12"/>
      <c r="H6" s="12"/>
      <c r="I6" s="12"/>
      <c r="J6" s="12"/>
      <c r="K6" s="12"/>
      <c r="L6" s="12"/>
      <c r="M6" s="11"/>
      <c r="N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94.5" customHeight="1">
      <c r="A7" s="93">
        <v>1</v>
      </c>
      <c r="B7" s="16" t="s">
        <v>776</v>
      </c>
      <c r="C7" s="17" t="s">
        <v>777</v>
      </c>
      <c r="D7" s="18" t="s">
        <v>778</v>
      </c>
      <c r="E7" s="170" t="s">
        <v>779</v>
      </c>
      <c r="F7" s="20" t="s">
        <v>780</v>
      </c>
      <c r="G7" s="18" t="s">
        <v>781</v>
      </c>
      <c r="H7" s="21" t="s">
        <v>782</v>
      </c>
      <c r="I7" s="20" t="s">
        <v>783</v>
      </c>
      <c r="J7" s="21" t="s">
        <v>784</v>
      </c>
      <c r="K7" s="20" t="s">
        <v>785</v>
      </c>
      <c r="L7" s="20"/>
    </row>
    <row r="8" ht="111" customHeight="1">
      <c r="A8" s="93"/>
      <c r="B8" s="16"/>
      <c r="C8" s="17"/>
      <c r="D8" s="22" t="s">
        <v>786</v>
      </c>
      <c r="E8" s="23" t="s">
        <v>787</v>
      </c>
      <c r="F8" s="20"/>
      <c r="G8" s="171" t="s">
        <v>788</v>
      </c>
      <c r="H8" s="21"/>
      <c r="I8" s="20"/>
      <c r="J8" s="21"/>
      <c r="K8" s="20"/>
      <c r="L8" s="20"/>
    </row>
    <row r="9" ht="90" customHeight="1">
      <c r="A9" s="15">
        <f>A7+1</f>
        <v>2</v>
      </c>
      <c r="B9" s="16" t="s">
        <v>789</v>
      </c>
      <c r="C9" s="17" t="s">
        <v>790</v>
      </c>
      <c r="D9" s="25" t="s">
        <v>791</v>
      </c>
      <c r="E9" s="26" t="s">
        <v>792</v>
      </c>
      <c r="F9" s="27" t="s">
        <v>793</v>
      </c>
      <c r="G9" s="25" t="s">
        <v>794</v>
      </c>
      <c r="H9" s="28" t="s">
        <v>795</v>
      </c>
      <c r="I9" s="28" t="s">
        <v>796</v>
      </c>
      <c r="J9" s="28" t="s">
        <v>797</v>
      </c>
      <c r="K9" s="28" t="s">
        <v>798</v>
      </c>
      <c r="L9" s="20"/>
    </row>
    <row r="10" ht="118.5" customHeight="1">
      <c r="A10" s="15"/>
      <c r="B10" s="16"/>
      <c r="C10" s="17"/>
      <c r="D10" s="30" t="s">
        <v>220</v>
      </c>
      <c r="E10" s="33" t="s">
        <v>799</v>
      </c>
      <c r="F10" s="27"/>
      <c r="G10" s="32" t="s">
        <v>800</v>
      </c>
      <c r="H10" s="28"/>
      <c r="I10" s="28"/>
      <c r="J10" s="28"/>
      <c r="K10" s="28"/>
      <c r="L10" s="20"/>
    </row>
    <row r="11" ht="228.75" customHeight="1">
      <c r="A11" s="16">
        <f>A9+1</f>
        <v>3</v>
      </c>
      <c r="B11" s="16" t="s">
        <v>801</v>
      </c>
      <c r="C11" s="17" t="s">
        <v>453</v>
      </c>
      <c r="D11" s="25" t="s">
        <v>802</v>
      </c>
      <c r="E11" s="26" t="s">
        <v>792</v>
      </c>
      <c r="F11" s="27" t="s">
        <v>803</v>
      </c>
      <c r="G11" s="25" t="s">
        <v>804</v>
      </c>
      <c r="H11" s="28" t="s">
        <v>805</v>
      </c>
      <c r="I11" s="28" t="s">
        <v>806</v>
      </c>
      <c r="J11" s="28" t="s">
        <v>807</v>
      </c>
      <c r="K11" s="28" t="s">
        <v>808</v>
      </c>
      <c r="L11" s="27"/>
    </row>
    <row r="12" ht="93.75" customHeight="1">
      <c r="A12" s="16"/>
      <c r="B12" s="16"/>
      <c r="C12" s="17"/>
      <c r="D12" s="32" t="s">
        <v>809</v>
      </c>
      <c r="E12" s="172" t="s">
        <v>810</v>
      </c>
      <c r="F12" s="27"/>
      <c r="G12" s="32" t="s">
        <v>811</v>
      </c>
      <c r="H12" s="28"/>
      <c r="I12" s="28"/>
      <c r="J12" s="28"/>
      <c r="K12" s="28"/>
      <c r="L12" s="27"/>
    </row>
    <row r="13" ht="111.75" customHeight="1">
      <c r="A13" s="15">
        <f>A11+1</f>
        <v>4</v>
      </c>
      <c r="B13" s="16" t="s">
        <v>812</v>
      </c>
      <c r="C13" s="17" t="s">
        <v>813</v>
      </c>
      <c r="D13" s="26" t="s">
        <v>814</v>
      </c>
      <c r="E13" s="26" t="s">
        <v>764</v>
      </c>
      <c r="F13" s="27" t="s">
        <v>815</v>
      </c>
      <c r="G13" s="164" t="s">
        <v>816</v>
      </c>
      <c r="H13" s="27" t="s">
        <v>817</v>
      </c>
      <c r="I13" s="27" t="s">
        <v>818</v>
      </c>
      <c r="J13" s="165" t="s">
        <v>819</v>
      </c>
      <c r="K13" s="28" t="s">
        <v>820</v>
      </c>
      <c r="L13" s="173"/>
    </row>
    <row r="14" ht="132">
      <c r="A14" s="15"/>
      <c r="B14" s="16"/>
      <c r="C14" s="17"/>
      <c r="D14" s="36" t="s">
        <v>821</v>
      </c>
      <c r="E14" s="33" t="s">
        <v>822</v>
      </c>
      <c r="F14" s="27"/>
      <c r="G14" s="174" t="s">
        <v>823</v>
      </c>
      <c r="H14" s="27"/>
      <c r="I14" s="27"/>
      <c r="J14" s="165"/>
      <c r="K14" s="28"/>
      <c r="L14" s="173"/>
    </row>
    <row r="15" ht="111.75" customHeight="1">
      <c r="A15" s="15">
        <f>A13+1</f>
        <v>5</v>
      </c>
      <c r="B15" s="16" t="s">
        <v>824</v>
      </c>
      <c r="C15" s="17" t="s">
        <v>825</v>
      </c>
      <c r="D15" s="26" t="s">
        <v>826</v>
      </c>
      <c r="E15" s="26" t="s">
        <v>764</v>
      </c>
      <c r="F15" s="27" t="s">
        <v>827</v>
      </c>
      <c r="G15" s="164" t="s">
        <v>828</v>
      </c>
      <c r="H15" s="27" t="s">
        <v>829</v>
      </c>
      <c r="I15" s="27" t="s">
        <v>830</v>
      </c>
      <c r="J15" s="165" t="s">
        <v>831</v>
      </c>
      <c r="K15" s="28" t="s">
        <v>820</v>
      </c>
      <c r="L15" s="173"/>
    </row>
    <row r="16" ht="49.5">
      <c r="A16" s="15"/>
      <c r="B16" s="16"/>
      <c r="C16" s="17"/>
      <c r="D16" s="36" t="s">
        <v>832</v>
      </c>
      <c r="E16" s="33" t="s">
        <v>833</v>
      </c>
      <c r="F16" s="27"/>
      <c r="G16" s="174" t="s">
        <v>834</v>
      </c>
      <c r="H16" s="27"/>
      <c r="I16" s="27"/>
      <c r="J16" s="165"/>
      <c r="K16" s="28"/>
      <c r="L16" s="173"/>
    </row>
    <row r="17" ht="111.75" customHeight="1">
      <c r="A17" s="15">
        <f>A15+1</f>
        <v>6</v>
      </c>
      <c r="B17" s="16" t="s">
        <v>835</v>
      </c>
      <c r="C17" s="17" t="s">
        <v>836</v>
      </c>
      <c r="D17" s="26" t="s">
        <v>837</v>
      </c>
      <c r="E17" s="26" t="s">
        <v>764</v>
      </c>
      <c r="F17" s="27" t="s">
        <v>838</v>
      </c>
      <c r="G17" s="164" t="s">
        <v>839</v>
      </c>
      <c r="H17" s="27" t="s">
        <v>840</v>
      </c>
      <c r="I17" s="27" t="s">
        <v>841</v>
      </c>
      <c r="J17" s="165" t="s">
        <v>842</v>
      </c>
      <c r="K17" s="28" t="s">
        <v>820</v>
      </c>
      <c r="L17" s="173"/>
    </row>
    <row r="18" ht="115.5" customHeight="1">
      <c r="A18" s="15"/>
      <c r="B18" s="16"/>
      <c r="C18" s="17"/>
      <c r="D18" s="36" t="s">
        <v>843</v>
      </c>
      <c r="E18" s="33" t="s">
        <v>844</v>
      </c>
      <c r="F18" s="27"/>
      <c r="G18" s="174" t="s">
        <v>845</v>
      </c>
      <c r="H18" s="27"/>
      <c r="I18" s="27"/>
      <c r="J18" s="165"/>
      <c r="K18" s="28"/>
      <c r="L18" s="173"/>
    </row>
    <row r="19" ht="111.75" customHeight="1">
      <c r="A19" s="15">
        <f>A17+1</f>
        <v>7</v>
      </c>
      <c r="B19" s="16" t="s">
        <v>846</v>
      </c>
      <c r="C19" s="17" t="s">
        <v>847</v>
      </c>
      <c r="D19" s="26" t="s">
        <v>848</v>
      </c>
      <c r="E19" s="26" t="s">
        <v>764</v>
      </c>
      <c r="F19" s="27" t="s">
        <v>849</v>
      </c>
      <c r="G19" s="164" t="s">
        <v>850</v>
      </c>
      <c r="H19" s="27" t="s">
        <v>851</v>
      </c>
      <c r="I19" s="27" t="s">
        <v>852</v>
      </c>
      <c r="J19" s="165" t="s">
        <v>853</v>
      </c>
      <c r="K19" s="28" t="s">
        <v>820</v>
      </c>
      <c r="L19" s="173"/>
    </row>
    <row r="20" ht="143.25" customHeight="1">
      <c r="A20" s="15"/>
      <c r="B20" s="16"/>
      <c r="C20" s="17"/>
      <c r="D20" s="36" t="s">
        <v>854</v>
      </c>
      <c r="E20" s="33" t="s">
        <v>855</v>
      </c>
      <c r="F20" s="27"/>
      <c r="G20" s="30" t="s">
        <v>834</v>
      </c>
      <c r="H20" s="27"/>
      <c r="I20" s="27"/>
      <c r="J20" s="165"/>
      <c r="K20" s="28"/>
      <c r="L20" s="173"/>
    </row>
    <row r="21" ht="111" customHeight="1">
      <c r="A21" s="15">
        <f>A19+1</f>
        <v>8</v>
      </c>
      <c r="B21" s="16" t="s">
        <v>856</v>
      </c>
      <c r="C21" s="17" t="s">
        <v>857</v>
      </c>
      <c r="D21" s="26" t="s">
        <v>858</v>
      </c>
      <c r="E21" s="26" t="s">
        <v>764</v>
      </c>
      <c r="F21" s="27" t="s">
        <v>859</v>
      </c>
      <c r="G21" s="164" t="s">
        <v>860</v>
      </c>
      <c r="H21" s="27" t="s">
        <v>861</v>
      </c>
      <c r="I21" s="27" t="s">
        <v>862</v>
      </c>
      <c r="J21" s="165" t="s">
        <v>863</v>
      </c>
      <c r="K21" s="28" t="s">
        <v>820</v>
      </c>
      <c r="L21" s="173"/>
    </row>
    <row r="22" ht="167.25" customHeight="1">
      <c r="A22" s="15"/>
      <c r="B22" s="16"/>
      <c r="C22" s="17"/>
      <c r="D22" s="36" t="s">
        <v>864</v>
      </c>
      <c r="E22" s="33" t="s">
        <v>865</v>
      </c>
      <c r="F22" s="27"/>
      <c r="G22" s="30" t="s">
        <v>866</v>
      </c>
      <c r="H22" s="27"/>
      <c r="I22" s="27"/>
      <c r="J22" s="165"/>
      <c r="K22" s="28"/>
      <c r="L22" s="173"/>
    </row>
    <row r="23" ht="115.5">
      <c r="A23" s="175">
        <f>A21+1</f>
        <v>9</v>
      </c>
      <c r="B23" s="141" t="s">
        <v>867</v>
      </c>
      <c r="C23" s="142" t="s">
        <v>868</v>
      </c>
      <c r="D23" s="26" t="s">
        <v>869</v>
      </c>
      <c r="E23" s="26" t="s">
        <v>764</v>
      </c>
      <c r="F23" s="139" t="s">
        <v>870</v>
      </c>
      <c r="G23" s="26" t="s">
        <v>871</v>
      </c>
      <c r="H23" s="139" t="s">
        <v>872</v>
      </c>
      <c r="I23" s="139" t="s">
        <v>873</v>
      </c>
      <c r="J23" s="138" t="s">
        <v>874</v>
      </c>
      <c r="K23" s="138" t="s">
        <v>820</v>
      </c>
      <c r="L23" s="176"/>
    </row>
    <row r="24" ht="409.5">
      <c r="A24" s="15"/>
      <c r="B24" s="16"/>
      <c r="C24" s="17"/>
      <c r="D24" s="36" t="s">
        <v>772</v>
      </c>
      <c r="E24" s="33" t="s">
        <v>875</v>
      </c>
      <c r="F24" s="27"/>
      <c r="G24" s="30" t="s">
        <v>834</v>
      </c>
      <c r="H24" s="27"/>
      <c r="I24" s="27"/>
      <c r="J24" s="28"/>
      <c r="K24" s="28"/>
      <c r="L24" s="173"/>
    </row>
    <row r="25" ht="148.5">
      <c r="A25" s="175">
        <f>A23+1</f>
        <v>10</v>
      </c>
      <c r="B25" s="141" t="s">
        <v>876</v>
      </c>
      <c r="C25" s="142" t="s">
        <v>877</v>
      </c>
      <c r="D25" s="26" t="s">
        <v>878</v>
      </c>
      <c r="E25" s="26" t="s">
        <v>764</v>
      </c>
      <c r="F25" s="139" t="s">
        <v>879</v>
      </c>
      <c r="G25" s="26" t="s">
        <v>880</v>
      </c>
      <c r="H25" s="139" t="s">
        <v>881</v>
      </c>
      <c r="I25" s="139" t="s">
        <v>882</v>
      </c>
      <c r="J25" s="138" t="s">
        <v>883</v>
      </c>
      <c r="K25" s="138" t="s">
        <v>820</v>
      </c>
      <c r="L25" s="176"/>
    </row>
    <row r="26" ht="49.5">
      <c r="A26" s="15"/>
      <c r="B26" s="16"/>
      <c r="C26" s="17"/>
      <c r="D26" s="129" t="s">
        <v>884</v>
      </c>
      <c r="E26" s="33" t="s">
        <v>885</v>
      </c>
      <c r="F26" s="27"/>
      <c r="G26" s="30" t="s">
        <v>834</v>
      </c>
      <c r="H26" s="27"/>
      <c r="I26" s="27"/>
      <c r="J26" s="28"/>
      <c r="K26" s="28"/>
      <c r="L26" s="173"/>
    </row>
    <row r="27" ht="132">
      <c r="A27" s="175">
        <f>A25+1</f>
        <v>11</v>
      </c>
      <c r="B27" s="141" t="s">
        <v>886</v>
      </c>
      <c r="C27" s="142" t="s">
        <v>887</v>
      </c>
      <c r="D27" s="26" t="s">
        <v>888</v>
      </c>
      <c r="E27" s="26" t="s">
        <v>764</v>
      </c>
      <c r="F27" s="139" t="s">
        <v>838</v>
      </c>
      <c r="G27" s="26" t="s">
        <v>889</v>
      </c>
      <c r="H27" s="139" t="s">
        <v>890</v>
      </c>
      <c r="I27" s="139" t="s">
        <v>891</v>
      </c>
      <c r="J27" s="138" t="s">
        <v>892</v>
      </c>
      <c r="K27" s="138" t="s">
        <v>820</v>
      </c>
      <c r="L27" s="176"/>
    </row>
    <row r="28" ht="49.5">
      <c r="A28" s="15"/>
      <c r="B28" s="16"/>
      <c r="C28" s="17"/>
      <c r="D28" s="36" t="s">
        <v>843</v>
      </c>
      <c r="E28" s="33" t="s">
        <v>893</v>
      </c>
      <c r="F28" s="27"/>
      <c r="G28" s="30" t="s">
        <v>834</v>
      </c>
      <c r="H28" s="27"/>
      <c r="I28" s="27"/>
      <c r="J28" s="28"/>
      <c r="K28" s="28"/>
      <c r="L28" s="173"/>
    </row>
  </sheetData>
  <autoFilter ref="C1:C12"/>
  <mergeCells count="116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A11:A12"/>
    <mergeCell ref="B11:B12"/>
    <mergeCell ref="C11:C12"/>
    <mergeCell ref="F11:F12"/>
    <mergeCell ref="H11:H12"/>
    <mergeCell ref="I11:I12"/>
    <mergeCell ref="J11:J12"/>
    <mergeCell ref="K11:K12"/>
    <mergeCell ref="L11:L12"/>
    <mergeCell ref="A13:A14"/>
    <mergeCell ref="B13:B14"/>
    <mergeCell ref="C13:C14"/>
    <mergeCell ref="F13:F14"/>
    <mergeCell ref="H13:H14"/>
    <mergeCell ref="I13:I14"/>
    <mergeCell ref="J13:J14"/>
    <mergeCell ref="K13:K14"/>
    <mergeCell ref="L13:L14"/>
    <mergeCell ref="A15:A16"/>
    <mergeCell ref="B15:B16"/>
    <mergeCell ref="C15:C16"/>
    <mergeCell ref="F15:F16"/>
    <mergeCell ref="H15:H16"/>
    <mergeCell ref="I15:I16"/>
    <mergeCell ref="J15:J16"/>
    <mergeCell ref="K15:K16"/>
    <mergeCell ref="L15:L16"/>
    <mergeCell ref="A17:A18"/>
    <mergeCell ref="B17:B18"/>
    <mergeCell ref="C17:C18"/>
    <mergeCell ref="F17:F18"/>
    <mergeCell ref="H17:H18"/>
    <mergeCell ref="I17:I18"/>
    <mergeCell ref="J17:J18"/>
    <mergeCell ref="K17:K18"/>
    <mergeCell ref="L17:L18"/>
    <mergeCell ref="A19:A20"/>
    <mergeCell ref="B19:B20"/>
    <mergeCell ref="C19:C20"/>
    <mergeCell ref="F19:F20"/>
    <mergeCell ref="H19:H20"/>
    <mergeCell ref="I19:I20"/>
    <mergeCell ref="J19:J20"/>
    <mergeCell ref="K19:K20"/>
    <mergeCell ref="L19:L20"/>
    <mergeCell ref="A21:A22"/>
    <mergeCell ref="B21:B22"/>
    <mergeCell ref="C21:C22"/>
    <mergeCell ref="F21:F22"/>
    <mergeCell ref="H21:H22"/>
    <mergeCell ref="I21:I22"/>
    <mergeCell ref="J21:J22"/>
    <mergeCell ref="K21:K22"/>
    <mergeCell ref="L21:L22"/>
    <mergeCell ref="A23:A24"/>
    <mergeCell ref="B23:B24"/>
    <mergeCell ref="C23:C24"/>
    <mergeCell ref="F23:F24"/>
    <mergeCell ref="H23:H24"/>
    <mergeCell ref="I23:I24"/>
    <mergeCell ref="J23:J24"/>
    <mergeCell ref="K23:K24"/>
    <mergeCell ref="L23:L24"/>
    <mergeCell ref="A25:A26"/>
    <mergeCell ref="B25:B26"/>
    <mergeCell ref="C25:C26"/>
    <mergeCell ref="F25:F26"/>
    <mergeCell ref="H25:H26"/>
    <mergeCell ref="I25:I26"/>
    <mergeCell ref="J25:J26"/>
    <mergeCell ref="K25:K26"/>
    <mergeCell ref="L25:L26"/>
    <mergeCell ref="A27:A28"/>
    <mergeCell ref="B27:B28"/>
    <mergeCell ref="C27:C28"/>
    <mergeCell ref="F27:F28"/>
    <mergeCell ref="H27:H28"/>
    <mergeCell ref="I27:I28"/>
    <mergeCell ref="J27:J28"/>
    <mergeCell ref="K27:K28"/>
    <mergeCell ref="L27:L28"/>
  </mergeCells>
  <printOptions headings="0" gridLines="0"/>
  <pageMargins left="0.15763888888888899" right="0.15763888888888899" top="0.31527777777777799" bottom="0.15763888888888899" header="0.51181102362204689" footer="0.51181102362204689"/>
  <pageSetup paperSize="9" scale="17" fitToWidth="1" fitToHeight="1" pageOrder="downThenOver" orientation="landscape" usePrinterDefaults="1" blackAndWhite="0" draft="0" cellComments="none" useFirstPageNumber="0" errors="displayed" horizontalDpi="300" verticalDpi="300" copies="1"/>
  <headerFooter/>
  <rowBreaks count="1" manualBreakCount="1">
    <brk id="6" man="1" max="16383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3" zoomScale="70" workbookViewId="0">
      <selection activeCell="A7" activeCellId="0" sqref="A7"/>
    </sheetView>
  </sheetViews>
  <sheetFormatPr defaultColWidth="8.7109375" defaultRowHeight="12.75"/>
  <cols>
    <col customWidth="1" min="1" max="1" style="1" width="5.42578125"/>
    <col customWidth="1" min="2" max="2" style="2" width="19.28515625"/>
    <col customWidth="1" min="3" max="3" style="2" width="25.85546875"/>
    <col customWidth="1" min="4" max="4" style="80" width="51.42578125"/>
    <col customWidth="1" min="5" max="5" width="41.5703125"/>
    <col customWidth="1" min="6" max="6" width="25.42578125"/>
    <col customWidth="1" min="7" max="7" style="1" width="57.7109375"/>
    <col customWidth="1" min="8" max="8" width="26.28515625"/>
    <col customWidth="1" min="9" max="9" style="1" width="19.7109375"/>
    <col customWidth="1" min="10" max="10" width="20"/>
    <col customWidth="1" min="11" max="11" width="15.85546875"/>
    <col customWidth="1" min="12" max="12" width="21.140625"/>
  </cols>
  <sheetData>
    <row r="1" s="81" customFormat="1" ht="101.25" customHeight="1">
      <c r="A1" s="5" t="s">
        <v>0</v>
      </c>
      <c r="B1" s="5"/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81"/>
      <c r="N1" s="81"/>
      <c r="S1" s="81"/>
      <c r="T1" s="81"/>
      <c r="U1" s="81"/>
      <c r="V1" s="81"/>
      <c r="W1" s="81"/>
      <c r="X1" s="81"/>
      <c r="Y1" s="81"/>
      <c r="Z1" s="81"/>
      <c r="AA1" s="81"/>
      <c r="AB1" s="81"/>
    </row>
    <row r="2" s="81" customFormat="1" ht="63.600000000000001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1"/>
      <c r="N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3" ht="35.25" customHeight="1">
      <c r="A3" s="8" t="s">
        <v>3</v>
      </c>
      <c r="B3" s="8"/>
      <c r="C3" s="8"/>
      <c r="D3" s="9">
        <f>COUNT(A7:A794)</f>
        <v>5</v>
      </c>
      <c r="E3" s="10" t="s">
        <v>894</v>
      </c>
      <c r="F3" s="10"/>
      <c r="G3" s="10"/>
      <c r="H3" s="10"/>
      <c r="I3" s="10"/>
      <c r="J3" s="10"/>
      <c r="K3" s="10"/>
      <c r="L3" s="10"/>
    </row>
    <row r="4" s="11" customFormat="1" ht="35.649999999999999" customHeight="1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2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1"/>
      <c r="N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="11" customFormat="1" ht="43.149999999999999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4"/>
      <c r="M5" s="11"/>
      <c r="N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="11" customFormat="1" ht="69.75" customHeight="1">
      <c r="A6" s="12"/>
      <c r="B6" s="12"/>
      <c r="C6" s="12"/>
      <c r="D6" s="12"/>
      <c r="E6" s="13"/>
      <c r="F6" s="12"/>
      <c r="G6" s="14"/>
      <c r="H6" s="14"/>
      <c r="I6" s="14"/>
      <c r="J6" s="14"/>
      <c r="K6" s="14"/>
      <c r="L6" s="14"/>
      <c r="M6" s="11"/>
      <c r="N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ht="82.150000000000006" customHeight="1">
      <c r="A7" s="93">
        <v>1</v>
      </c>
      <c r="B7" s="16" t="s">
        <v>895</v>
      </c>
      <c r="C7" s="17" t="s">
        <v>896</v>
      </c>
      <c r="D7" s="25" t="s">
        <v>897</v>
      </c>
      <c r="E7" s="25" t="s">
        <v>898</v>
      </c>
      <c r="F7" s="27" t="s">
        <v>899</v>
      </c>
      <c r="G7" s="25" t="s">
        <v>900</v>
      </c>
      <c r="H7" s="28" t="s">
        <v>901</v>
      </c>
      <c r="I7" s="27" t="s">
        <v>902</v>
      </c>
      <c r="J7" s="28" t="s">
        <v>903</v>
      </c>
      <c r="K7" s="27" t="s">
        <v>904</v>
      </c>
      <c r="L7" s="94"/>
    </row>
    <row r="8" ht="231" customHeight="1">
      <c r="A8" s="93"/>
      <c r="B8" s="16"/>
      <c r="C8" s="17"/>
      <c r="D8" s="30" t="s">
        <v>905</v>
      </c>
      <c r="E8" s="31" t="s">
        <v>906</v>
      </c>
      <c r="F8" s="27"/>
      <c r="G8" s="32" t="s">
        <v>907</v>
      </c>
      <c r="H8" s="28"/>
      <c r="I8" s="27"/>
      <c r="J8" s="28"/>
      <c r="K8" s="27"/>
      <c r="L8" s="96"/>
    </row>
    <row r="9" ht="127.5" customHeight="1">
      <c r="A9" s="99"/>
      <c r="B9" s="100" t="s">
        <v>908</v>
      </c>
      <c r="C9" s="101" t="s">
        <v>762</v>
      </c>
      <c r="D9" s="177" t="s">
        <v>909</v>
      </c>
      <c r="E9" s="103" t="s">
        <v>20</v>
      </c>
      <c r="F9" s="89" t="s">
        <v>910</v>
      </c>
      <c r="G9" s="177" t="s">
        <v>911</v>
      </c>
      <c r="H9" s="89" t="s">
        <v>912</v>
      </c>
      <c r="I9" s="89" t="s">
        <v>913</v>
      </c>
      <c r="J9" s="105" t="s">
        <v>914</v>
      </c>
      <c r="K9" s="89" t="s">
        <v>552</v>
      </c>
      <c r="L9" s="89" t="s">
        <v>915</v>
      </c>
    </row>
    <row r="10" ht="115.5">
      <c r="A10" s="99"/>
      <c r="B10" s="178"/>
      <c r="C10" s="179"/>
      <c r="D10" s="102" t="s">
        <v>916</v>
      </c>
      <c r="E10" s="180" t="s">
        <v>917</v>
      </c>
      <c r="F10" s="181"/>
      <c r="G10" s="102" t="s">
        <v>918</v>
      </c>
      <c r="H10" s="181"/>
      <c r="I10" s="181"/>
      <c r="J10" s="182"/>
      <c r="K10" s="181"/>
      <c r="L10" s="181"/>
    </row>
    <row r="11" ht="82.5">
      <c r="A11" s="183">
        <f>A7+1</f>
        <v>2</v>
      </c>
      <c r="B11" s="184" t="s">
        <v>919</v>
      </c>
      <c r="C11" s="185" t="s">
        <v>920</v>
      </c>
      <c r="D11" s="186" t="s">
        <v>921</v>
      </c>
      <c r="E11" s="187" t="s">
        <v>922</v>
      </c>
      <c r="F11" s="188" t="s">
        <v>923</v>
      </c>
      <c r="G11" s="186" t="s">
        <v>924</v>
      </c>
      <c r="H11" s="188" t="s">
        <v>925</v>
      </c>
      <c r="I11" s="188" t="s">
        <v>926</v>
      </c>
      <c r="J11" s="189" t="s">
        <v>927</v>
      </c>
      <c r="K11" s="188" t="s">
        <v>552</v>
      </c>
      <c r="L11" s="188"/>
    </row>
    <row r="12" ht="66">
      <c r="A12" s="190"/>
      <c r="B12" s="191"/>
      <c r="C12" s="192"/>
      <c r="D12" s="193" t="s">
        <v>928</v>
      </c>
      <c r="E12" s="194" t="s">
        <v>929</v>
      </c>
      <c r="F12" s="195"/>
      <c r="G12" s="186" t="s">
        <v>930</v>
      </c>
      <c r="H12" s="195"/>
      <c r="I12" s="195"/>
      <c r="J12" s="196"/>
      <c r="K12" s="195"/>
      <c r="L12" s="195"/>
    </row>
    <row r="13" ht="217.5" customHeight="1">
      <c r="A13" s="24">
        <f>A11+1</f>
        <v>3</v>
      </c>
      <c r="B13" s="197" t="s">
        <v>931</v>
      </c>
      <c r="C13" s="198" t="s">
        <v>932</v>
      </c>
      <c r="D13" s="32" t="s">
        <v>933</v>
      </c>
      <c r="E13" s="199" t="s">
        <v>20</v>
      </c>
      <c r="F13" s="200" t="s">
        <v>934</v>
      </c>
      <c r="G13" s="32" t="s">
        <v>911</v>
      </c>
      <c r="H13" s="200" t="s">
        <v>935</v>
      </c>
      <c r="I13" s="200" t="s">
        <v>936</v>
      </c>
      <c r="J13" s="201" t="s">
        <v>937</v>
      </c>
      <c r="K13" s="200" t="s">
        <v>552</v>
      </c>
      <c r="L13" s="200"/>
    </row>
    <row r="14" ht="66">
      <c r="A14" s="24"/>
      <c r="B14" s="16"/>
      <c r="C14" s="17"/>
      <c r="D14" s="59" t="s">
        <v>938</v>
      </c>
      <c r="E14" s="36" t="s">
        <v>939</v>
      </c>
      <c r="F14" s="27"/>
      <c r="G14" s="59" t="s">
        <v>940</v>
      </c>
      <c r="H14" s="27"/>
      <c r="I14" s="27"/>
      <c r="J14" s="28"/>
      <c r="K14" s="27"/>
      <c r="L14" s="27"/>
    </row>
    <row r="15" ht="202.5" customHeight="1">
      <c r="A15" s="24">
        <f>A13+1</f>
        <v>4</v>
      </c>
      <c r="B15" s="16" t="s">
        <v>941</v>
      </c>
      <c r="C15" s="17" t="s">
        <v>762</v>
      </c>
      <c r="D15" s="34" t="s">
        <v>942</v>
      </c>
      <c r="E15" s="26" t="s">
        <v>20</v>
      </c>
      <c r="F15" s="27" t="s">
        <v>943</v>
      </c>
      <c r="G15" s="34" t="s">
        <v>911</v>
      </c>
      <c r="H15" s="27" t="s">
        <v>944</v>
      </c>
      <c r="I15" s="27" t="s">
        <v>945</v>
      </c>
      <c r="J15" s="28" t="s">
        <v>946</v>
      </c>
      <c r="K15" s="27" t="s">
        <v>552</v>
      </c>
      <c r="L15" s="27"/>
    </row>
    <row r="16" ht="72.75" customHeight="1">
      <c r="A16" s="24"/>
      <c r="B16" s="16"/>
      <c r="C16" s="17"/>
      <c r="D16" s="59" t="s">
        <v>947</v>
      </c>
      <c r="E16" s="36" t="s">
        <v>948</v>
      </c>
      <c r="F16" s="27"/>
      <c r="G16" s="59" t="s">
        <v>949</v>
      </c>
      <c r="H16" s="27"/>
      <c r="I16" s="27"/>
      <c r="J16" s="28"/>
      <c r="K16" s="27"/>
      <c r="L16" s="27"/>
    </row>
    <row r="17" ht="147.75" customHeight="1">
      <c r="A17" s="24">
        <f>A15+1</f>
        <v>5</v>
      </c>
      <c r="B17" s="16" t="s">
        <v>950</v>
      </c>
      <c r="C17" s="17" t="s">
        <v>951</v>
      </c>
      <c r="D17" s="34" t="s">
        <v>952</v>
      </c>
      <c r="E17" s="26" t="s">
        <v>20</v>
      </c>
      <c r="F17" s="27" t="s">
        <v>953</v>
      </c>
      <c r="G17" s="34" t="s">
        <v>954</v>
      </c>
      <c r="H17" s="27" t="s">
        <v>955</v>
      </c>
      <c r="I17" s="27" t="s">
        <v>956</v>
      </c>
      <c r="J17" s="28" t="s">
        <v>957</v>
      </c>
      <c r="K17" s="27" t="s">
        <v>552</v>
      </c>
      <c r="L17" s="27"/>
    </row>
    <row r="18" ht="72.75" customHeight="1">
      <c r="A18" s="24"/>
      <c r="B18" s="16"/>
      <c r="C18" s="17"/>
      <c r="D18" s="59" t="s">
        <v>131</v>
      </c>
      <c r="E18" s="33" t="s">
        <v>958</v>
      </c>
      <c r="F18" s="27"/>
      <c r="G18" s="59" t="s">
        <v>940</v>
      </c>
      <c r="H18" s="27"/>
      <c r="I18" s="27"/>
      <c r="J18" s="28"/>
      <c r="K18" s="27"/>
      <c r="L18" s="27"/>
    </row>
  </sheetData>
  <autoFilter ref="C1:C8"/>
  <mergeCells count="70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A11:A12"/>
    <mergeCell ref="B11:B12"/>
    <mergeCell ref="C11:C12"/>
    <mergeCell ref="F11:F12"/>
    <mergeCell ref="H11:H12"/>
    <mergeCell ref="I11:I12"/>
    <mergeCell ref="J11:J12"/>
    <mergeCell ref="K11:K12"/>
    <mergeCell ref="L11:L12"/>
    <mergeCell ref="A13:A14"/>
    <mergeCell ref="B13:B14"/>
    <mergeCell ref="C13:C14"/>
    <mergeCell ref="F13:F14"/>
    <mergeCell ref="H13:H14"/>
    <mergeCell ref="I13:I14"/>
    <mergeCell ref="J13:J14"/>
    <mergeCell ref="K13:K14"/>
    <mergeCell ref="L13:L14"/>
    <mergeCell ref="A15:A16"/>
    <mergeCell ref="B15:B16"/>
    <mergeCell ref="C15:C16"/>
    <mergeCell ref="F15:F16"/>
    <mergeCell ref="H15:H16"/>
    <mergeCell ref="I15:I16"/>
    <mergeCell ref="J15:J16"/>
    <mergeCell ref="K15:K16"/>
    <mergeCell ref="L15:L16"/>
    <mergeCell ref="A17:A18"/>
    <mergeCell ref="B17:B18"/>
    <mergeCell ref="C17:C18"/>
    <mergeCell ref="F17:F18"/>
    <mergeCell ref="H17:H18"/>
    <mergeCell ref="I17:I18"/>
    <mergeCell ref="J17:J18"/>
    <mergeCell ref="K17:K18"/>
    <mergeCell ref="L17:L18"/>
  </mergeCells>
  <printOptions headings="0" gridLines="0"/>
  <pageMargins left="0.35416666666666702" right="0.15763888888888899" top="0.31527777777777799" bottom="0.118055555555556" header="0.51181102362204689" footer="0.51181102362204689"/>
  <pageSetup paperSize="9" scale="3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70" workbookViewId="0">
      <selection activeCell="D58" activeCellId="0" sqref="D58"/>
    </sheetView>
  </sheetViews>
  <sheetFormatPr defaultColWidth="8.7109375" defaultRowHeight="12.75"/>
  <cols>
    <col customWidth="1" min="1" max="1" style="202" width="4.85546875"/>
    <col customWidth="1" min="2" max="2" style="203" width="21.5703125"/>
    <col customWidth="1" min="3" max="3" style="88" width="27.7109375"/>
    <col customWidth="1" min="4" max="4" style="203" width="45.140625"/>
    <col customWidth="1" min="5" max="5" style="88" width="56.42578125"/>
    <col customWidth="1" min="6" max="6" style="88" width="24.42578125"/>
    <col customWidth="1" min="7" max="7" style="202" width="55.140625"/>
    <col customWidth="1" min="8" max="8" style="88" width="25.7109375"/>
    <col customWidth="1" min="9" max="9" style="202" width="23"/>
    <col customWidth="1" min="10" max="10" style="88" width="20.42578125"/>
    <col customWidth="1" min="11" max="11" style="88" width="16.140625"/>
    <col customWidth="1" min="12" max="12" style="88" width="20.140625"/>
    <col customWidth="1" min="13" max="178" style="88" width="9.140625"/>
  </cols>
  <sheetData>
    <row r="1" s="4" customFormat="1" ht="101.25" customHeight="1">
      <c r="A1" s="5" t="s">
        <v>0</v>
      </c>
      <c r="B1" s="5"/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4"/>
      <c r="N1" s="4"/>
      <c r="T1" s="4"/>
      <c r="U1" s="4"/>
      <c r="V1" s="4"/>
      <c r="W1" s="4"/>
      <c r="X1" s="4"/>
      <c r="Y1" s="4"/>
      <c r="AB1" s="4"/>
      <c r="AC1" s="4"/>
    </row>
    <row r="2" s="4" customFormat="1" ht="63.600000000000001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="11" customFormat="1" ht="35.649999999999999" customHeight="1">
      <c r="A3" s="204" t="s">
        <v>3</v>
      </c>
      <c r="B3" s="204"/>
      <c r="C3" s="204"/>
      <c r="D3" s="205">
        <f>COUNT(A7:A1616)</f>
        <v>21</v>
      </c>
      <c r="E3" s="206" t="s">
        <v>959</v>
      </c>
      <c r="F3" s="206"/>
      <c r="G3" s="206"/>
      <c r="H3" s="206"/>
      <c r="I3" s="206"/>
      <c r="J3" s="206"/>
      <c r="K3" s="206"/>
      <c r="L3" s="206"/>
      <c r="M3" s="11"/>
      <c r="N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="11" customFormat="1" ht="43.149999999999999" customHeight="1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2" t="s">
        <v>10</v>
      </c>
      <c r="G4" s="14" t="s">
        <v>713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1"/>
      <c r="N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="11" customFormat="1" ht="69.7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4"/>
      <c r="M5" s="11"/>
      <c r="N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="207" customFormat="1" ht="45.75" customHeight="1">
      <c r="A6" s="12"/>
      <c r="B6" s="12"/>
      <c r="C6" s="12"/>
      <c r="D6" s="12"/>
      <c r="E6" s="13"/>
      <c r="F6" s="12"/>
      <c r="G6" s="14"/>
      <c r="H6" s="14"/>
      <c r="I6" s="14"/>
      <c r="J6" s="14"/>
      <c r="K6" s="14"/>
      <c r="L6" s="14"/>
      <c r="M6" s="207"/>
      <c r="N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</row>
    <row r="7" ht="121.5" customHeight="1">
      <c r="A7" s="41"/>
      <c r="B7" s="41" t="s">
        <v>960</v>
      </c>
      <c r="C7" s="42" t="s">
        <v>961</v>
      </c>
      <c r="D7" s="130" t="s">
        <v>962</v>
      </c>
      <c r="E7" s="154" t="s">
        <v>963</v>
      </c>
      <c r="F7" s="45" t="s">
        <v>964</v>
      </c>
      <c r="G7" s="130" t="s">
        <v>965</v>
      </c>
      <c r="H7" s="73" t="s">
        <v>966</v>
      </c>
      <c r="I7" s="73" t="s">
        <v>967</v>
      </c>
      <c r="J7" s="73" t="s">
        <v>968</v>
      </c>
      <c r="K7" s="73" t="s">
        <v>969</v>
      </c>
      <c r="L7" s="45" t="s">
        <v>970</v>
      </c>
      <c r="M7" s="88"/>
      <c r="N7" s="88"/>
      <c r="T7" s="88"/>
      <c r="U7" s="88"/>
      <c r="V7" s="88"/>
      <c r="W7" s="88"/>
      <c r="X7" s="88"/>
      <c r="Y7" s="88"/>
      <c r="Z7" s="88"/>
      <c r="AA7" s="88"/>
      <c r="AB7" s="88"/>
      <c r="AC7" s="88"/>
    </row>
    <row r="8" ht="103.5" customHeight="1">
      <c r="A8" s="41"/>
      <c r="B8" s="41"/>
      <c r="C8" s="42"/>
      <c r="D8" s="130"/>
      <c r="E8" s="154"/>
      <c r="F8" s="45"/>
      <c r="G8" s="133" t="s">
        <v>971</v>
      </c>
      <c r="H8" s="73"/>
      <c r="I8" s="73"/>
      <c r="J8" s="73"/>
      <c r="K8" s="73"/>
      <c r="L8" s="45"/>
      <c r="M8" s="88"/>
      <c r="N8" s="88"/>
      <c r="T8" s="88"/>
      <c r="U8" s="88"/>
      <c r="V8" s="88"/>
      <c r="W8" s="88"/>
      <c r="X8" s="88"/>
      <c r="Y8" s="88"/>
      <c r="Z8" s="88"/>
      <c r="AA8" s="88"/>
      <c r="AB8" s="88"/>
      <c r="AC8" s="88"/>
    </row>
    <row r="9" ht="171.75" customHeight="1">
      <c r="A9" s="41"/>
      <c r="B9" s="41"/>
      <c r="C9" s="42"/>
      <c r="D9" s="133" t="s">
        <v>972</v>
      </c>
      <c r="E9" s="154"/>
      <c r="F9" s="45"/>
      <c r="G9" s="133"/>
      <c r="H9" s="73"/>
      <c r="I9" s="73"/>
      <c r="J9" s="73"/>
      <c r="K9" s="73"/>
      <c r="L9" s="45"/>
      <c r="M9" s="88"/>
      <c r="N9" s="88"/>
      <c r="T9" s="88"/>
      <c r="U9" s="88"/>
      <c r="V9" s="88"/>
      <c r="W9" s="88"/>
      <c r="X9" s="88"/>
      <c r="Y9" s="88"/>
      <c r="Z9" s="88"/>
      <c r="AA9" s="88"/>
      <c r="AB9" s="88"/>
      <c r="AC9" s="88"/>
    </row>
    <row r="10" ht="171.75" customHeight="1">
      <c r="A10" s="16">
        <v>1</v>
      </c>
      <c r="B10" s="208" t="s">
        <v>973</v>
      </c>
      <c r="C10" s="209" t="s">
        <v>974</v>
      </c>
      <c r="D10" s="38" t="s">
        <v>975</v>
      </c>
      <c r="E10" s="199" t="s">
        <v>976</v>
      </c>
      <c r="F10" s="210" t="s">
        <v>977</v>
      </c>
      <c r="G10" s="199" t="s">
        <v>978</v>
      </c>
      <c r="H10" s="211" t="s">
        <v>979</v>
      </c>
      <c r="I10" s="210" t="s">
        <v>980</v>
      </c>
      <c r="J10" s="212" t="s">
        <v>981</v>
      </c>
      <c r="K10" s="213" t="s">
        <v>982</v>
      </c>
      <c r="L10" s="27"/>
      <c r="M10" s="88"/>
      <c r="N10" s="88"/>
      <c r="P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</row>
    <row r="11" ht="115.5">
      <c r="A11" s="16"/>
      <c r="B11" s="208"/>
      <c r="C11" s="209"/>
      <c r="D11" s="98" t="s">
        <v>983</v>
      </c>
      <c r="E11" s="214" t="s">
        <v>984</v>
      </c>
      <c r="F11" s="210"/>
      <c r="G11" s="215" t="s">
        <v>985</v>
      </c>
      <c r="H11" s="211"/>
      <c r="I11" s="210"/>
      <c r="J11" s="210"/>
      <c r="K11" s="213"/>
      <c r="L11" s="27"/>
      <c r="M11" s="88"/>
      <c r="N11" s="88"/>
      <c r="P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</row>
    <row r="12" ht="288.75" customHeight="1">
      <c r="A12" s="93">
        <f>A10+1</f>
        <v>2</v>
      </c>
      <c r="B12" s="16" t="s">
        <v>986</v>
      </c>
      <c r="C12" s="17" t="s">
        <v>987</v>
      </c>
      <c r="D12" s="38" t="s">
        <v>988</v>
      </c>
      <c r="E12" s="60" t="s">
        <v>989</v>
      </c>
      <c r="F12" s="27" t="s">
        <v>990</v>
      </c>
      <c r="G12" s="25" t="s">
        <v>991</v>
      </c>
      <c r="H12" s="28" t="s">
        <v>992</v>
      </c>
      <c r="I12" s="27" t="s">
        <v>993</v>
      </c>
      <c r="J12" s="28" t="s">
        <v>994</v>
      </c>
      <c r="K12" s="27" t="s">
        <v>995</v>
      </c>
      <c r="L12" s="181" t="s">
        <v>996</v>
      </c>
      <c r="M12" s="88"/>
      <c r="N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</row>
    <row r="13" ht="198">
      <c r="A13" s="93"/>
      <c r="B13" s="16"/>
      <c r="C13" s="17"/>
      <c r="D13" s="38" t="s">
        <v>997</v>
      </c>
      <c r="E13" s="60"/>
      <c r="F13" s="27"/>
      <c r="G13" s="38"/>
      <c r="H13" s="28"/>
      <c r="I13" s="27"/>
      <c r="J13" s="28"/>
      <c r="K13" s="27"/>
      <c r="L13" s="92" t="s">
        <v>998</v>
      </c>
      <c r="M13" s="88"/>
      <c r="N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</row>
    <row r="14" ht="33">
      <c r="A14" s="93"/>
      <c r="B14" s="16"/>
      <c r="C14" s="17"/>
      <c r="D14" s="38"/>
      <c r="E14" s="60"/>
      <c r="F14" s="27"/>
      <c r="G14" s="38"/>
      <c r="H14" s="28"/>
      <c r="I14" s="27"/>
      <c r="J14" s="28"/>
      <c r="K14" s="27"/>
      <c r="L14" s="92"/>
      <c r="M14" s="88"/>
      <c r="N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</row>
    <row r="15" ht="130.5" customHeight="1">
      <c r="A15" s="93"/>
      <c r="B15" s="16"/>
      <c r="C15" s="17"/>
      <c r="D15" s="32" t="s">
        <v>326</v>
      </c>
      <c r="E15" s="60"/>
      <c r="F15" s="27"/>
      <c r="G15" s="32" t="s">
        <v>999</v>
      </c>
      <c r="H15" s="28"/>
      <c r="I15" s="27"/>
      <c r="J15" s="28"/>
      <c r="K15" s="27"/>
      <c r="L15" s="96"/>
      <c r="M15" s="88"/>
      <c r="N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</row>
    <row r="16" ht="77.25" customHeight="1">
      <c r="A16" s="99"/>
      <c r="B16" s="100" t="s">
        <v>1000</v>
      </c>
      <c r="C16" s="101" t="s">
        <v>1001</v>
      </c>
      <c r="D16" s="102" t="s">
        <v>1002</v>
      </c>
      <c r="E16" s="102" t="s">
        <v>123</v>
      </c>
      <c r="F16" s="89" t="s">
        <v>1003</v>
      </c>
      <c r="G16" s="102" t="s">
        <v>1004</v>
      </c>
      <c r="H16" s="105" t="s">
        <v>1005</v>
      </c>
      <c r="I16" s="105" t="s">
        <v>1006</v>
      </c>
      <c r="J16" s="105" t="s">
        <v>1007</v>
      </c>
      <c r="K16" s="89" t="s">
        <v>1008</v>
      </c>
      <c r="L16" s="89" t="s">
        <v>1009</v>
      </c>
      <c r="M16" s="88"/>
      <c r="N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</row>
    <row r="17" ht="129" customHeight="1">
      <c r="A17" s="99"/>
      <c r="B17" s="100"/>
      <c r="C17" s="101"/>
      <c r="D17" s="102"/>
      <c r="E17" s="116" t="s">
        <v>1010</v>
      </c>
      <c r="F17" s="89"/>
      <c r="G17" s="127" t="s">
        <v>1011</v>
      </c>
      <c r="H17" s="105"/>
      <c r="I17" s="105"/>
      <c r="J17" s="105"/>
      <c r="K17" s="89"/>
      <c r="L17" s="89"/>
      <c r="M17" s="88"/>
      <c r="N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</row>
    <row r="18" ht="96" customHeight="1">
      <c r="A18" s="99"/>
      <c r="B18" s="100"/>
      <c r="C18" s="101"/>
      <c r="D18" s="127" t="s">
        <v>1012</v>
      </c>
      <c r="E18" s="116"/>
      <c r="F18" s="89"/>
      <c r="G18" s="127"/>
      <c r="H18" s="105"/>
      <c r="I18" s="105"/>
      <c r="J18" s="105"/>
      <c r="K18" s="89"/>
      <c r="L18" s="89"/>
      <c r="M18" s="88"/>
      <c r="N18" s="88"/>
      <c r="U18" s="88"/>
      <c r="V18" s="88"/>
      <c r="W18" s="88"/>
      <c r="X18" s="88"/>
      <c r="Y18" s="88"/>
      <c r="Z18" s="88"/>
      <c r="AA18" s="88"/>
      <c r="AB18" s="88"/>
      <c r="AC18" s="88"/>
    </row>
    <row r="19" ht="82.5" customHeight="1">
      <c r="A19" s="24">
        <f>A12+1</f>
        <v>3</v>
      </c>
      <c r="B19" s="16" t="s">
        <v>1013</v>
      </c>
      <c r="C19" s="17" t="s">
        <v>1014</v>
      </c>
      <c r="D19" s="25" t="s">
        <v>1015</v>
      </c>
      <c r="E19" s="26" t="s">
        <v>764</v>
      </c>
      <c r="F19" s="27" t="s">
        <v>1016</v>
      </c>
      <c r="G19" s="25" t="s">
        <v>1017</v>
      </c>
      <c r="H19" s="28" t="s">
        <v>1018</v>
      </c>
      <c r="I19" s="27" t="s">
        <v>1019</v>
      </c>
      <c r="J19" s="28" t="s">
        <v>1020</v>
      </c>
      <c r="K19" s="27" t="s">
        <v>1021</v>
      </c>
      <c r="L19" s="27"/>
      <c r="M19" s="88"/>
      <c r="N19" s="88"/>
    </row>
    <row r="20" ht="132">
      <c r="A20" s="24"/>
      <c r="B20" s="16"/>
      <c r="C20" s="17"/>
      <c r="D20" s="30" t="s">
        <v>1022</v>
      </c>
      <c r="E20" s="172" t="s">
        <v>1023</v>
      </c>
      <c r="F20" s="27"/>
      <c r="G20" s="30" t="s">
        <v>1024</v>
      </c>
      <c r="H20" s="28"/>
      <c r="I20" s="27"/>
      <c r="J20" s="28"/>
      <c r="K20" s="27"/>
      <c r="L20" s="27"/>
      <c r="M20" s="88"/>
      <c r="N20" s="88"/>
    </row>
    <row r="21" ht="116.25" customHeight="1">
      <c r="A21" s="24">
        <f>A19+1</f>
        <v>4</v>
      </c>
      <c r="B21" s="16" t="s">
        <v>1025</v>
      </c>
      <c r="C21" s="17" t="s">
        <v>155</v>
      </c>
      <c r="D21" s="34" t="s">
        <v>1026</v>
      </c>
      <c r="E21" s="58" t="s">
        <v>123</v>
      </c>
      <c r="F21" s="27" t="s">
        <v>1027</v>
      </c>
      <c r="G21" s="34" t="s">
        <v>1028</v>
      </c>
      <c r="H21" s="28" t="s">
        <v>1029</v>
      </c>
      <c r="I21" s="27" t="s">
        <v>1030</v>
      </c>
      <c r="J21" s="28" t="s">
        <v>1031</v>
      </c>
      <c r="K21" s="27" t="s">
        <v>1032</v>
      </c>
      <c r="L21" s="27"/>
      <c r="M21" s="88"/>
      <c r="N21" s="88"/>
    </row>
    <row r="22" ht="135" customHeight="1">
      <c r="A22" s="24"/>
      <c r="B22" s="16"/>
      <c r="C22" s="17"/>
      <c r="D22" s="59" t="s">
        <v>1033</v>
      </c>
      <c r="E22" s="77" t="s">
        <v>1034</v>
      </c>
      <c r="F22" s="27"/>
      <c r="G22" s="59" t="s">
        <v>1035</v>
      </c>
      <c r="H22" s="28"/>
      <c r="I22" s="27"/>
      <c r="J22" s="28"/>
      <c r="K22" s="27"/>
      <c r="L22" s="27"/>
      <c r="M22" s="88"/>
      <c r="N22" s="88"/>
    </row>
    <row r="23" ht="55.149999999999999" customHeight="1">
      <c r="A23" s="24">
        <f>A21+1</f>
        <v>5</v>
      </c>
      <c r="B23" s="16" t="s">
        <v>1036</v>
      </c>
      <c r="C23" s="17" t="s">
        <v>1037</v>
      </c>
      <c r="D23" s="34" t="s">
        <v>1038</v>
      </c>
      <c r="E23" s="58" t="s">
        <v>123</v>
      </c>
      <c r="F23" s="28" t="s">
        <v>1039</v>
      </c>
      <c r="G23" s="34" t="s">
        <v>1040</v>
      </c>
      <c r="H23" s="28" t="s">
        <v>1041</v>
      </c>
      <c r="I23" s="27" t="s">
        <v>1042</v>
      </c>
      <c r="J23" s="28" t="s">
        <v>1043</v>
      </c>
      <c r="K23" s="27" t="s">
        <v>1044</v>
      </c>
      <c r="L23" s="27"/>
      <c r="M23" s="88"/>
      <c r="N23" s="88"/>
    </row>
    <row r="24" ht="93" customHeight="1">
      <c r="A24" s="24"/>
      <c r="B24" s="16"/>
      <c r="C24" s="17"/>
      <c r="D24" s="59" t="s">
        <v>1045</v>
      </c>
      <c r="E24" s="59" t="s">
        <v>1046</v>
      </c>
      <c r="F24" s="28"/>
      <c r="G24" s="59" t="s">
        <v>1047</v>
      </c>
      <c r="H24" s="28"/>
      <c r="I24" s="27"/>
      <c r="J24" s="28"/>
      <c r="K24" s="27"/>
      <c r="L24" s="27"/>
      <c r="M24" s="88"/>
      <c r="N24" s="88"/>
    </row>
    <row r="25" ht="41.850000000000001" customHeight="1">
      <c r="A25" s="24">
        <f>A23+1</f>
        <v>6</v>
      </c>
      <c r="B25" s="16" t="s">
        <v>1048</v>
      </c>
      <c r="C25" s="17" t="s">
        <v>196</v>
      </c>
      <c r="D25" s="34" t="s">
        <v>1049</v>
      </c>
      <c r="E25" s="58" t="s">
        <v>123</v>
      </c>
      <c r="F25" s="28" t="s">
        <v>1050</v>
      </c>
      <c r="G25" s="34" t="s">
        <v>1028</v>
      </c>
      <c r="H25" s="28" t="s">
        <v>1051</v>
      </c>
      <c r="I25" s="27" t="s">
        <v>1052</v>
      </c>
      <c r="J25" s="28" t="s">
        <v>1053</v>
      </c>
      <c r="K25" s="27" t="s">
        <v>1054</v>
      </c>
      <c r="L25" s="27"/>
      <c r="M25" s="88"/>
      <c r="N25" s="88"/>
    </row>
    <row r="26" ht="125.25" customHeight="1">
      <c r="A26" s="24"/>
      <c r="B26" s="16"/>
      <c r="C26" s="17"/>
      <c r="D26" s="59" t="s">
        <v>1055</v>
      </c>
      <c r="E26" s="77" t="s">
        <v>1056</v>
      </c>
      <c r="F26" s="28"/>
      <c r="G26" s="59" t="s">
        <v>1057</v>
      </c>
      <c r="H26" s="28"/>
      <c r="I26" s="27"/>
      <c r="J26" s="28"/>
      <c r="K26" s="27"/>
      <c r="L26" s="27"/>
      <c r="M26" s="88"/>
      <c r="N26" s="88"/>
    </row>
    <row r="27" ht="72.75" customHeight="1">
      <c r="A27" s="24">
        <f>A25+1</f>
        <v>7</v>
      </c>
      <c r="B27" s="16" t="s">
        <v>1058</v>
      </c>
      <c r="C27" s="17" t="s">
        <v>762</v>
      </c>
      <c r="D27" s="34" t="s">
        <v>1059</v>
      </c>
      <c r="E27" s="58" t="s">
        <v>123</v>
      </c>
      <c r="F27" s="28" t="s">
        <v>1060</v>
      </c>
      <c r="G27" s="34" t="s">
        <v>1028</v>
      </c>
      <c r="H27" s="28" t="s">
        <v>1061</v>
      </c>
      <c r="I27" s="27" t="s">
        <v>1062</v>
      </c>
      <c r="J27" s="28" t="s">
        <v>1063</v>
      </c>
      <c r="K27" s="27" t="s">
        <v>1064</v>
      </c>
      <c r="L27" s="27"/>
      <c r="M27" s="88"/>
      <c r="N27" s="88"/>
    </row>
    <row r="28" ht="126" customHeight="1">
      <c r="A28" s="24"/>
      <c r="B28" s="16"/>
      <c r="C28" s="17"/>
      <c r="D28" s="59" t="s">
        <v>1055</v>
      </c>
      <c r="E28" s="77" t="s">
        <v>1056</v>
      </c>
      <c r="F28" s="28"/>
      <c r="G28" s="59" t="s">
        <v>1057</v>
      </c>
      <c r="H28" s="28"/>
      <c r="I28" s="27"/>
      <c r="J28" s="28"/>
      <c r="K28" s="27"/>
      <c r="L28" s="27"/>
      <c r="M28" s="88"/>
      <c r="N28" s="88"/>
    </row>
    <row r="29" ht="113.25" customHeight="1">
      <c r="A29" s="24">
        <f>A27+1</f>
        <v>8</v>
      </c>
      <c r="B29" s="16" t="s">
        <v>1065</v>
      </c>
      <c r="C29" s="17" t="s">
        <v>1066</v>
      </c>
      <c r="D29" s="34" t="s">
        <v>1067</v>
      </c>
      <c r="E29" s="58" t="s">
        <v>123</v>
      </c>
      <c r="F29" s="28" t="s">
        <v>1068</v>
      </c>
      <c r="G29" s="34" t="s">
        <v>1069</v>
      </c>
      <c r="H29" s="28" t="s">
        <v>1070</v>
      </c>
      <c r="I29" s="27" t="s">
        <v>1071</v>
      </c>
      <c r="J29" s="28" t="s">
        <v>1072</v>
      </c>
      <c r="K29" s="27" t="s">
        <v>552</v>
      </c>
      <c r="L29" s="27"/>
      <c r="M29" s="88"/>
      <c r="N29" s="88"/>
    </row>
    <row r="30" ht="66">
      <c r="A30" s="24"/>
      <c r="B30" s="16"/>
      <c r="C30" s="17"/>
      <c r="D30" s="59" t="s">
        <v>1073</v>
      </c>
      <c r="E30" s="77" t="s">
        <v>1074</v>
      </c>
      <c r="F30" s="28"/>
      <c r="G30" s="59" t="s">
        <v>222</v>
      </c>
      <c r="H30" s="28"/>
      <c r="I30" s="27"/>
      <c r="J30" s="28"/>
      <c r="K30" s="27"/>
      <c r="L30" s="27"/>
      <c r="M30" s="88"/>
      <c r="N30" s="88"/>
    </row>
    <row r="31" ht="148.5" customHeight="1">
      <c r="A31" s="24">
        <f>A29+1</f>
        <v>9</v>
      </c>
      <c r="B31" s="16" t="s">
        <v>1075</v>
      </c>
      <c r="C31" s="17" t="s">
        <v>1076</v>
      </c>
      <c r="D31" s="34" t="s">
        <v>1077</v>
      </c>
      <c r="E31" s="58" t="s">
        <v>123</v>
      </c>
      <c r="F31" s="28" t="s">
        <v>697</v>
      </c>
      <c r="G31" s="34" t="s">
        <v>1078</v>
      </c>
      <c r="H31" s="28" t="s">
        <v>1079</v>
      </c>
      <c r="I31" s="27" t="s">
        <v>1080</v>
      </c>
      <c r="J31" s="28" t="s">
        <v>1081</v>
      </c>
      <c r="K31" s="27" t="s">
        <v>552</v>
      </c>
      <c r="L31" s="27"/>
      <c r="M31" s="88"/>
      <c r="N31" s="88"/>
    </row>
    <row r="32" ht="59.25" customHeight="1">
      <c r="A32" s="24"/>
      <c r="B32" s="16"/>
      <c r="C32" s="17"/>
      <c r="D32" s="59" t="s">
        <v>1082</v>
      </c>
      <c r="E32" s="77" t="s">
        <v>1083</v>
      </c>
      <c r="F32" s="28"/>
      <c r="G32" s="59" t="s">
        <v>222</v>
      </c>
      <c r="H32" s="28"/>
      <c r="I32" s="27"/>
      <c r="J32" s="28"/>
      <c r="K32" s="27"/>
      <c r="L32" s="27"/>
      <c r="M32" s="88"/>
      <c r="N32" s="88"/>
    </row>
    <row r="33" ht="147.75" customHeight="1">
      <c r="A33" s="40"/>
      <c r="B33" s="41" t="s">
        <v>1084</v>
      </c>
      <c r="C33" s="42" t="s">
        <v>1085</v>
      </c>
      <c r="D33" s="71" t="s">
        <v>1086</v>
      </c>
      <c r="E33" s="72" t="s">
        <v>123</v>
      </c>
      <c r="F33" s="73" t="s">
        <v>1087</v>
      </c>
      <c r="G33" s="71" t="s">
        <v>1088</v>
      </c>
      <c r="H33" s="73" t="s">
        <v>1089</v>
      </c>
      <c r="I33" s="45" t="s">
        <v>1090</v>
      </c>
      <c r="J33" s="73" t="s">
        <v>1091</v>
      </c>
      <c r="K33" s="45" t="s">
        <v>1092</v>
      </c>
      <c r="L33" s="45" t="s">
        <v>1093</v>
      </c>
      <c r="M33" s="88"/>
      <c r="N33" s="88"/>
    </row>
    <row r="34" ht="91.5" customHeight="1">
      <c r="A34" s="40"/>
      <c r="B34" s="41"/>
      <c r="C34" s="42"/>
      <c r="D34" s="74" t="s">
        <v>1094</v>
      </c>
      <c r="E34" s="216" t="s">
        <v>1095</v>
      </c>
      <c r="F34" s="73"/>
      <c r="G34" s="74" t="s">
        <v>1096</v>
      </c>
      <c r="H34" s="73"/>
      <c r="I34" s="45"/>
      <c r="J34" s="73"/>
      <c r="K34" s="45"/>
      <c r="L34" s="45"/>
      <c r="M34" s="88"/>
      <c r="N34" s="88"/>
    </row>
    <row r="35" ht="147.75" customHeight="1">
      <c r="A35" s="24">
        <f>A31+1</f>
        <v>10</v>
      </c>
      <c r="B35" s="16" t="s">
        <v>1097</v>
      </c>
      <c r="C35" s="17" t="s">
        <v>1098</v>
      </c>
      <c r="D35" s="34" t="s">
        <v>1099</v>
      </c>
      <c r="E35" s="58" t="s">
        <v>123</v>
      </c>
      <c r="F35" s="28"/>
      <c r="G35" s="34" t="s">
        <v>1100</v>
      </c>
      <c r="H35" s="28" t="s">
        <v>1101</v>
      </c>
      <c r="I35" s="27" t="s">
        <v>1102</v>
      </c>
      <c r="J35" s="28" t="s">
        <v>1103</v>
      </c>
      <c r="K35" s="27" t="s">
        <v>552</v>
      </c>
      <c r="L35" s="27"/>
      <c r="M35" s="88"/>
      <c r="N35" s="88"/>
    </row>
    <row r="36" ht="66">
      <c r="A36" s="24"/>
      <c r="B36" s="16"/>
      <c r="C36" s="17"/>
      <c r="D36" s="59" t="s">
        <v>1104</v>
      </c>
      <c r="E36" s="172"/>
      <c r="F36" s="28"/>
      <c r="G36" s="59" t="s">
        <v>1105</v>
      </c>
      <c r="H36" s="28"/>
      <c r="I36" s="27"/>
      <c r="J36" s="28"/>
      <c r="K36" s="27"/>
      <c r="L36" s="27"/>
      <c r="M36" s="88"/>
      <c r="N36" s="88"/>
    </row>
    <row r="37" ht="135" customHeight="1">
      <c r="A37" s="24">
        <f>A35+1</f>
        <v>11</v>
      </c>
      <c r="B37" s="16" t="s">
        <v>1106</v>
      </c>
      <c r="C37" s="17" t="s">
        <v>1107</v>
      </c>
      <c r="D37" s="34" t="s">
        <v>1108</v>
      </c>
      <c r="E37" s="58" t="s">
        <v>123</v>
      </c>
      <c r="F37" s="28" t="s">
        <v>1109</v>
      </c>
      <c r="G37" s="34" t="s">
        <v>1110</v>
      </c>
      <c r="H37" s="28" t="s">
        <v>1111</v>
      </c>
      <c r="I37" s="27" t="s">
        <v>1112</v>
      </c>
      <c r="J37" s="28" t="s">
        <v>1113</v>
      </c>
      <c r="K37" s="27" t="s">
        <v>552</v>
      </c>
      <c r="L37" s="27"/>
      <c r="M37" s="88"/>
      <c r="N37" s="88"/>
    </row>
    <row r="38" ht="82.5">
      <c r="A38" s="24"/>
      <c r="B38" s="16"/>
      <c r="C38" s="17"/>
      <c r="D38" s="59" t="s">
        <v>580</v>
      </c>
      <c r="E38" s="31" t="s">
        <v>1114</v>
      </c>
      <c r="F38" s="28"/>
      <c r="G38" s="59" t="s">
        <v>1105</v>
      </c>
      <c r="H38" s="28"/>
      <c r="I38" s="27"/>
      <c r="J38" s="28"/>
      <c r="K38" s="27"/>
      <c r="L38" s="27"/>
      <c r="M38" s="88"/>
      <c r="N38" s="88"/>
    </row>
    <row r="39" ht="75" customHeight="1">
      <c r="A39" s="24">
        <f>A37+1</f>
        <v>12</v>
      </c>
      <c r="B39" s="16" t="s">
        <v>1115</v>
      </c>
      <c r="C39" s="17" t="s">
        <v>1116</v>
      </c>
      <c r="D39" s="34" t="s">
        <v>1117</v>
      </c>
      <c r="E39" s="58" t="s">
        <v>123</v>
      </c>
      <c r="F39" s="28" t="s">
        <v>1118</v>
      </c>
      <c r="G39" s="26" t="s">
        <v>753</v>
      </c>
      <c r="H39" s="28" t="s">
        <v>1119</v>
      </c>
      <c r="I39" s="27" t="s">
        <v>1120</v>
      </c>
      <c r="J39" s="28" t="s">
        <v>1121</v>
      </c>
      <c r="K39" s="27" t="s">
        <v>552</v>
      </c>
      <c r="L39" s="27"/>
      <c r="M39" s="88"/>
      <c r="N39" s="88"/>
    </row>
    <row r="40" ht="149.25" customHeight="1">
      <c r="A40" s="24"/>
      <c r="B40" s="16"/>
      <c r="C40" s="17"/>
      <c r="D40" s="59" t="s">
        <v>1122</v>
      </c>
      <c r="E40" s="163" t="s">
        <v>1123</v>
      </c>
      <c r="F40" s="28"/>
      <c r="G40" s="34" t="s">
        <v>1124</v>
      </c>
      <c r="H40" s="28"/>
      <c r="I40" s="27"/>
      <c r="J40" s="28"/>
      <c r="K40" s="27"/>
      <c r="L40" s="27"/>
      <c r="M40" s="88"/>
      <c r="N40" s="88"/>
    </row>
    <row r="41" ht="75" customHeight="1">
      <c r="A41" s="24">
        <f>A39+1</f>
        <v>13</v>
      </c>
      <c r="B41" s="16" t="s">
        <v>1125</v>
      </c>
      <c r="C41" s="17" t="s">
        <v>1126</v>
      </c>
      <c r="D41" s="34" t="s">
        <v>1127</v>
      </c>
      <c r="E41" s="58" t="s">
        <v>764</v>
      </c>
      <c r="F41" s="28" t="s">
        <v>1128</v>
      </c>
      <c r="G41" s="26" t="s">
        <v>1129</v>
      </c>
      <c r="H41" s="28" t="s">
        <v>1130</v>
      </c>
      <c r="I41" s="27" t="s">
        <v>1131</v>
      </c>
      <c r="J41" s="28" t="s">
        <v>1132</v>
      </c>
      <c r="K41" s="27" t="s">
        <v>552</v>
      </c>
      <c r="L41" s="27"/>
      <c r="M41" s="88"/>
      <c r="N41" s="88"/>
    </row>
    <row r="42" ht="182.25" customHeight="1">
      <c r="A42" s="24"/>
      <c r="B42" s="16"/>
      <c r="C42" s="17"/>
      <c r="D42" s="59" t="s">
        <v>1133</v>
      </c>
      <c r="E42" s="163" t="s">
        <v>1134</v>
      </c>
      <c r="F42" s="28"/>
      <c r="G42" s="59" t="s">
        <v>1135</v>
      </c>
      <c r="H42" s="28"/>
      <c r="I42" s="27"/>
      <c r="J42" s="28"/>
      <c r="K42" s="27"/>
      <c r="L42" s="27"/>
      <c r="M42" s="88"/>
      <c r="N42" s="88"/>
    </row>
    <row r="43" ht="82.5" customHeight="1">
      <c r="A43" s="24">
        <f>A41+1</f>
        <v>14</v>
      </c>
      <c r="B43" s="16" t="s">
        <v>1136</v>
      </c>
      <c r="C43" s="17" t="s">
        <v>1126</v>
      </c>
      <c r="D43" s="34" t="s">
        <v>1137</v>
      </c>
      <c r="E43" s="58" t="s">
        <v>123</v>
      </c>
      <c r="F43" s="28" t="s">
        <v>1138</v>
      </c>
      <c r="G43" s="26" t="s">
        <v>1129</v>
      </c>
      <c r="H43" s="28" t="s">
        <v>1139</v>
      </c>
      <c r="I43" s="27" t="s">
        <v>1140</v>
      </c>
      <c r="J43" s="28" t="s">
        <v>1141</v>
      </c>
      <c r="K43" s="27" t="s">
        <v>552</v>
      </c>
      <c r="L43" s="27"/>
      <c r="M43" s="88"/>
      <c r="N43" s="88"/>
    </row>
    <row r="44" ht="165" customHeight="1">
      <c r="A44" s="24"/>
      <c r="B44" s="16"/>
      <c r="C44" s="17"/>
      <c r="D44" s="59" t="s">
        <v>1142</v>
      </c>
      <c r="E44" s="163" t="s">
        <v>1143</v>
      </c>
      <c r="F44" s="28"/>
      <c r="G44" s="59" t="s">
        <v>1144</v>
      </c>
      <c r="H44" s="28"/>
      <c r="I44" s="27"/>
      <c r="J44" s="28"/>
      <c r="K44" s="27"/>
      <c r="L44" s="27"/>
      <c r="M44" s="88"/>
      <c r="N44" s="88"/>
    </row>
    <row r="45" ht="76.5" customHeight="1">
      <c r="A45" s="24">
        <f>A43+1</f>
        <v>15</v>
      </c>
      <c r="B45" s="16" t="s">
        <v>1145</v>
      </c>
      <c r="C45" s="17" t="s">
        <v>1037</v>
      </c>
      <c r="D45" s="34" t="s">
        <v>1146</v>
      </c>
      <c r="E45" s="58" t="s">
        <v>123</v>
      </c>
      <c r="F45" s="27" t="s">
        <v>1147</v>
      </c>
      <c r="G45" s="34" t="s">
        <v>1040</v>
      </c>
      <c r="H45" s="28" t="s">
        <v>1148</v>
      </c>
      <c r="I45" s="27" t="s">
        <v>1149</v>
      </c>
      <c r="J45" s="28" t="s">
        <v>1150</v>
      </c>
      <c r="K45" s="27" t="s">
        <v>1151</v>
      </c>
      <c r="L45" s="27"/>
      <c r="M45" s="88"/>
      <c r="N45" s="88"/>
    </row>
    <row r="46" ht="99">
      <c r="A46" s="24"/>
      <c r="B46" s="16"/>
      <c r="C46" s="17"/>
      <c r="D46" s="59" t="s">
        <v>1045</v>
      </c>
      <c r="E46" s="136" t="s">
        <v>1152</v>
      </c>
      <c r="F46" s="27"/>
      <c r="G46" s="34" t="s">
        <v>1153</v>
      </c>
      <c r="H46" s="28"/>
      <c r="I46" s="27"/>
      <c r="J46" s="28"/>
      <c r="K46" s="27"/>
      <c r="L46" s="27"/>
      <c r="M46" s="88"/>
      <c r="N46" s="88"/>
    </row>
    <row r="47" ht="76.5" customHeight="1">
      <c r="A47" s="24">
        <f>A45+1</f>
        <v>16</v>
      </c>
      <c r="B47" s="16" t="s">
        <v>1154</v>
      </c>
      <c r="C47" s="17" t="s">
        <v>1037</v>
      </c>
      <c r="D47" s="34" t="s">
        <v>1155</v>
      </c>
      <c r="E47" s="58" t="s">
        <v>123</v>
      </c>
      <c r="F47" s="27" t="s">
        <v>1147</v>
      </c>
      <c r="G47" s="34" t="s">
        <v>1040</v>
      </c>
      <c r="H47" s="28" t="s">
        <v>1156</v>
      </c>
      <c r="I47" s="27" t="s">
        <v>1157</v>
      </c>
      <c r="J47" s="28" t="s">
        <v>1158</v>
      </c>
      <c r="K47" s="27" t="s">
        <v>1151</v>
      </c>
      <c r="L47" s="27"/>
      <c r="M47" s="88"/>
      <c r="N47" s="88"/>
    </row>
    <row r="48" ht="99">
      <c r="A48" s="24"/>
      <c r="B48" s="16"/>
      <c r="C48" s="17"/>
      <c r="D48" s="59" t="s">
        <v>1045</v>
      </c>
      <c r="E48" s="136" t="s">
        <v>1159</v>
      </c>
      <c r="F48" s="27"/>
      <c r="G48" s="34" t="s">
        <v>1160</v>
      </c>
      <c r="H48" s="28"/>
      <c r="I48" s="27"/>
      <c r="J48" s="28"/>
      <c r="K48" s="27"/>
      <c r="L48" s="27"/>
      <c r="M48" s="88"/>
      <c r="N48" s="88"/>
    </row>
    <row r="49" ht="76.5" customHeight="1">
      <c r="A49" s="24">
        <f>A47+1</f>
        <v>17</v>
      </c>
      <c r="B49" s="16" t="s">
        <v>1161</v>
      </c>
      <c r="C49" s="17" t="s">
        <v>1162</v>
      </c>
      <c r="D49" s="34" t="s">
        <v>1163</v>
      </c>
      <c r="E49" s="58" t="s">
        <v>123</v>
      </c>
      <c r="F49" s="27" t="s">
        <v>1164</v>
      </c>
      <c r="G49" s="34" t="s">
        <v>1165</v>
      </c>
      <c r="H49" s="28" t="s">
        <v>1166</v>
      </c>
      <c r="I49" s="27" t="s">
        <v>1167</v>
      </c>
      <c r="J49" s="28" t="s">
        <v>1168</v>
      </c>
      <c r="K49" s="27" t="s">
        <v>1151</v>
      </c>
      <c r="L49" s="27"/>
      <c r="M49" s="88"/>
      <c r="N49" s="88"/>
    </row>
    <row r="50" ht="81" customHeight="1">
      <c r="A50" s="24"/>
      <c r="B50" s="16"/>
      <c r="C50" s="17"/>
      <c r="D50" s="59" t="s">
        <v>1169</v>
      </c>
      <c r="E50" s="136" t="s">
        <v>1170</v>
      </c>
      <c r="F50" s="27"/>
      <c r="G50" s="59" t="s">
        <v>1171</v>
      </c>
      <c r="H50" s="28"/>
      <c r="I50" s="27"/>
      <c r="J50" s="28"/>
      <c r="K50" s="27"/>
      <c r="L50" s="27"/>
      <c r="M50" s="88"/>
      <c r="N50" s="88"/>
    </row>
    <row r="51" ht="147" customHeight="1">
      <c r="A51" s="24">
        <f>A49+1</f>
        <v>18</v>
      </c>
      <c r="B51" s="16" t="s">
        <v>1172</v>
      </c>
      <c r="C51" s="17" t="s">
        <v>1173</v>
      </c>
      <c r="D51" s="34" t="s">
        <v>1174</v>
      </c>
      <c r="E51" s="58" t="s">
        <v>123</v>
      </c>
      <c r="F51" s="27" t="s">
        <v>1175</v>
      </c>
      <c r="G51" s="34" t="s">
        <v>1176</v>
      </c>
      <c r="H51" s="28" t="s">
        <v>1177</v>
      </c>
      <c r="I51" s="27" t="s">
        <v>1178</v>
      </c>
      <c r="J51" s="28" t="s">
        <v>1179</v>
      </c>
      <c r="K51" s="27" t="s">
        <v>1151</v>
      </c>
      <c r="L51" s="27"/>
      <c r="M51" s="88"/>
      <c r="N51" s="88"/>
    </row>
    <row r="52" ht="225.75" customHeight="1">
      <c r="A52" s="24"/>
      <c r="B52" s="16"/>
      <c r="C52" s="17"/>
      <c r="D52" s="59" t="s">
        <v>611</v>
      </c>
      <c r="E52" s="217" t="s">
        <v>1180</v>
      </c>
      <c r="F52" s="27"/>
      <c r="G52" s="59" t="s">
        <v>1181</v>
      </c>
      <c r="H52" s="28"/>
      <c r="I52" s="27"/>
      <c r="J52" s="28"/>
      <c r="K52" s="27"/>
      <c r="L52" s="27"/>
      <c r="M52" s="88"/>
      <c r="N52" s="88"/>
    </row>
    <row r="53" ht="111" customHeight="1">
      <c r="A53" s="24">
        <f>A51+1</f>
        <v>19</v>
      </c>
      <c r="B53" s="16" t="s">
        <v>1182</v>
      </c>
      <c r="C53" s="17" t="s">
        <v>1173</v>
      </c>
      <c r="D53" s="34" t="s">
        <v>1183</v>
      </c>
      <c r="E53" s="58" t="s">
        <v>123</v>
      </c>
      <c r="F53" s="27" t="s">
        <v>1184</v>
      </c>
      <c r="G53" s="34" t="s">
        <v>1185</v>
      </c>
      <c r="H53" s="28" t="s">
        <v>1186</v>
      </c>
      <c r="I53" s="27" t="s">
        <v>1187</v>
      </c>
      <c r="J53" s="28" t="s">
        <v>1188</v>
      </c>
      <c r="K53" s="27" t="s">
        <v>1151</v>
      </c>
      <c r="L53" s="27"/>
      <c r="M53" s="88"/>
      <c r="N53" s="88"/>
    </row>
    <row r="54" ht="151.5" customHeight="1">
      <c r="A54" s="24"/>
      <c r="B54" s="16"/>
      <c r="C54" s="17"/>
      <c r="D54" s="59" t="s">
        <v>1189</v>
      </c>
      <c r="E54" s="136" t="s">
        <v>1190</v>
      </c>
      <c r="F54" s="27"/>
      <c r="G54" s="59" t="s">
        <v>1181</v>
      </c>
      <c r="H54" s="28"/>
      <c r="I54" s="27"/>
      <c r="J54" s="28"/>
      <c r="K54" s="27"/>
      <c r="L54" s="27"/>
      <c r="M54" s="88"/>
      <c r="N54" s="88"/>
    </row>
    <row r="55" ht="99">
      <c r="A55" s="140">
        <f>A53+1</f>
        <v>20</v>
      </c>
      <c r="B55" s="141" t="s">
        <v>1191</v>
      </c>
      <c r="C55" s="142" t="s">
        <v>1192</v>
      </c>
      <c r="D55" s="34" t="s">
        <v>1193</v>
      </c>
      <c r="E55" s="58" t="s">
        <v>123</v>
      </c>
      <c r="F55" s="139" t="s">
        <v>1194</v>
      </c>
      <c r="G55" s="34" t="s">
        <v>1176</v>
      </c>
      <c r="H55" s="138" t="s">
        <v>1195</v>
      </c>
      <c r="I55" s="139" t="s">
        <v>1196</v>
      </c>
      <c r="J55" s="138" t="s">
        <v>1197</v>
      </c>
      <c r="K55" s="139" t="s">
        <v>1151</v>
      </c>
      <c r="L55" s="139"/>
      <c r="M55" s="88"/>
      <c r="N55" s="88"/>
    </row>
    <row r="56" ht="49.5">
      <c r="A56" s="24"/>
      <c r="B56" s="16"/>
      <c r="C56" s="17"/>
      <c r="D56" s="59" t="s">
        <v>611</v>
      </c>
      <c r="E56" s="136" t="s">
        <v>1198</v>
      </c>
      <c r="F56" s="27"/>
      <c r="G56" s="59" t="s">
        <v>1181</v>
      </c>
      <c r="H56" s="28"/>
      <c r="I56" s="27"/>
      <c r="J56" s="28"/>
      <c r="K56" s="27"/>
      <c r="L56" s="27"/>
      <c r="M56" s="88"/>
      <c r="N56" s="88"/>
    </row>
    <row r="57" ht="76.5" customHeight="1">
      <c r="A57" s="24">
        <f>A55+1</f>
        <v>21</v>
      </c>
      <c r="B57" s="16" t="s">
        <v>1199</v>
      </c>
      <c r="C57" s="17" t="s">
        <v>1162</v>
      </c>
      <c r="D57" s="34" t="s">
        <v>1200</v>
      </c>
      <c r="E57" s="58" t="s">
        <v>123</v>
      </c>
      <c r="F57" s="27" t="s">
        <v>1201</v>
      </c>
      <c r="G57" s="218" t="s">
        <v>1165</v>
      </c>
      <c r="H57" s="28" t="s">
        <v>1202</v>
      </c>
      <c r="I57" s="27" t="s">
        <v>1203</v>
      </c>
      <c r="J57" s="28" t="s">
        <v>1204</v>
      </c>
      <c r="K57" s="27" t="s">
        <v>1151</v>
      </c>
      <c r="L57" s="27"/>
      <c r="M57" s="88"/>
      <c r="N57" s="88"/>
    </row>
    <row r="58" ht="135" customHeight="1">
      <c r="A58" s="24"/>
      <c r="B58" s="16"/>
      <c r="C58" s="17"/>
      <c r="D58" s="59" t="s">
        <v>1205</v>
      </c>
      <c r="E58" s="136" t="s">
        <v>1206</v>
      </c>
      <c r="F58" s="27"/>
      <c r="G58" s="59" t="s">
        <v>1181</v>
      </c>
      <c r="H58" s="28"/>
      <c r="I58" s="27"/>
      <c r="J58" s="28"/>
      <c r="K58" s="27"/>
      <c r="L58" s="27"/>
      <c r="M58" s="88"/>
      <c r="N58" s="88"/>
    </row>
  </sheetData>
  <mergeCells count="239">
    <mergeCell ref="A1:D1"/>
    <mergeCell ref="E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9"/>
    <mergeCell ref="B7:B9"/>
    <mergeCell ref="C7:C9"/>
    <mergeCell ref="D7:D8"/>
    <mergeCell ref="E7:E9"/>
    <mergeCell ref="F7:F9"/>
    <mergeCell ref="H7:H9"/>
    <mergeCell ref="I7:I9"/>
    <mergeCell ref="J7:J9"/>
    <mergeCell ref="K7:K9"/>
    <mergeCell ref="L7:L9"/>
    <mergeCell ref="G8:G9"/>
    <mergeCell ref="A10:A11"/>
    <mergeCell ref="B10:B11"/>
    <mergeCell ref="C10:C11"/>
    <mergeCell ref="F10:F11"/>
    <mergeCell ref="H10:H11"/>
    <mergeCell ref="I10:I11"/>
    <mergeCell ref="J10:J11"/>
    <mergeCell ref="K10:K11"/>
    <mergeCell ref="L10:L11"/>
    <mergeCell ref="A12:A15"/>
    <mergeCell ref="B12:B15"/>
    <mergeCell ref="C12:C15"/>
    <mergeCell ref="E12:E15"/>
    <mergeCell ref="F12:F15"/>
    <mergeCell ref="H12:H15"/>
    <mergeCell ref="I12:I15"/>
    <mergeCell ref="J12:J15"/>
    <mergeCell ref="K12:K15"/>
    <mergeCell ref="A16:A18"/>
    <mergeCell ref="B16:B18"/>
    <mergeCell ref="C16:C18"/>
    <mergeCell ref="D16:D17"/>
    <mergeCell ref="F16:F18"/>
    <mergeCell ref="H16:H18"/>
    <mergeCell ref="I16:I18"/>
    <mergeCell ref="J16:J18"/>
    <mergeCell ref="K16:K18"/>
    <mergeCell ref="L16:L18"/>
    <mergeCell ref="E17:E18"/>
    <mergeCell ref="G17:G18"/>
    <mergeCell ref="A19:A20"/>
    <mergeCell ref="B19:B20"/>
    <mergeCell ref="C19:C20"/>
    <mergeCell ref="F19:F20"/>
    <mergeCell ref="H19:H20"/>
    <mergeCell ref="I19:I20"/>
    <mergeCell ref="J19:J20"/>
    <mergeCell ref="K19:K20"/>
    <mergeCell ref="L19:L20"/>
    <mergeCell ref="A21:A22"/>
    <mergeCell ref="B21:B22"/>
    <mergeCell ref="C21:C22"/>
    <mergeCell ref="F21:F22"/>
    <mergeCell ref="H21:H22"/>
    <mergeCell ref="I21:I22"/>
    <mergeCell ref="J21:J22"/>
    <mergeCell ref="K21:K22"/>
    <mergeCell ref="L21:L22"/>
    <mergeCell ref="A23:A24"/>
    <mergeCell ref="B23:B24"/>
    <mergeCell ref="C23:C24"/>
    <mergeCell ref="F23:F24"/>
    <mergeCell ref="H23:H24"/>
    <mergeCell ref="I23:I24"/>
    <mergeCell ref="J23:J24"/>
    <mergeCell ref="K23:K24"/>
    <mergeCell ref="L23:L24"/>
    <mergeCell ref="A25:A26"/>
    <mergeCell ref="B25:B26"/>
    <mergeCell ref="C25:C26"/>
    <mergeCell ref="F25:F26"/>
    <mergeCell ref="H25:H26"/>
    <mergeCell ref="I25:I26"/>
    <mergeCell ref="J25:J26"/>
    <mergeCell ref="K25:K26"/>
    <mergeCell ref="L25:L26"/>
    <mergeCell ref="A27:A28"/>
    <mergeCell ref="B27:B28"/>
    <mergeCell ref="C27:C28"/>
    <mergeCell ref="F27:F28"/>
    <mergeCell ref="H27:H28"/>
    <mergeCell ref="I27:I28"/>
    <mergeCell ref="J27:J28"/>
    <mergeCell ref="K27:K28"/>
    <mergeCell ref="L27:L28"/>
    <mergeCell ref="A29:A30"/>
    <mergeCell ref="B29:B30"/>
    <mergeCell ref="C29:C30"/>
    <mergeCell ref="F29:F30"/>
    <mergeCell ref="H29:H30"/>
    <mergeCell ref="I29:I30"/>
    <mergeCell ref="J29:J30"/>
    <mergeCell ref="K29:K30"/>
    <mergeCell ref="L29:L30"/>
    <mergeCell ref="A31:A32"/>
    <mergeCell ref="B31:B32"/>
    <mergeCell ref="C31:C32"/>
    <mergeCell ref="F31:F32"/>
    <mergeCell ref="H31:H32"/>
    <mergeCell ref="I31:I32"/>
    <mergeCell ref="J31:J32"/>
    <mergeCell ref="K31:K32"/>
    <mergeCell ref="L31:L32"/>
    <mergeCell ref="A33:A34"/>
    <mergeCell ref="B33:B34"/>
    <mergeCell ref="C33:C34"/>
    <mergeCell ref="F33:F34"/>
    <mergeCell ref="H33:H34"/>
    <mergeCell ref="I33:I34"/>
    <mergeCell ref="J33:J34"/>
    <mergeCell ref="K33:K34"/>
    <mergeCell ref="L33:L34"/>
    <mergeCell ref="A35:A36"/>
    <mergeCell ref="B35:B36"/>
    <mergeCell ref="C35:C36"/>
    <mergeCell ref="F35:F36"/>
    <mergeCell ref="H35:H36"/>
    <mergeCell ref="I35:I36"/>
    <mergeCell ref="J35:J36"/>
    <mergeCell ref="K35:K36"/>
    <mergeCell ref="L35:L36"/>
    <mergeCell ref="A37:A38"/>
    <mergeCell ref="B37:B38"/>
    <mergeCell ref="C37:C38"/>
    <mergeCell ref="F37:F38"/>
    <mergeCell ref="H37:H38"/>
    <mergeCell ref="I37:I38"/>
    <mergeCell ref="J37:J38"/>
    <mergeCell ref="K37:K38"/>
    <mergeCell ref="L37:L38"/>
    <mergeCell ref="A39:A40"/>
    <mergeCell ref="B39:B40"/>
    <mergeCell ref="C39:C40"/>
    <mergeCell ref="F39:F40"/>
    <mergeCell ref="H39:H40"/>
    <mergeCell ref="I39:I40"/>
    <mergeCell ref="J39:J40"/>
    <mergeCell ref="K39:K40"/>
    <mergeCell ref="L39:L40"/>
    <mergeCell ref="A41:A42"/>
    <mergeCell ref="B41:B42"/>
    <mergeCell ref="C41:C42"/>
    <mergeCell ref="F41:F42"/>
    <mergeCell ref="H41:H42"/>
    <mergeCell ref="I41:I42"/>
    <mergeCell ref="J41:J42"/>
    <mergeCell ref="K41:K42"/>
    <mergeCell ref="L41:L42"/>
    <mergeCell ref="A43:A44"/>
    <mergeCell ref="B43:B44"/>
    <mergeCell ref="C43:C44"/>
    <mergeCell ref="F43:F44"/>
    <mergeCell ref="H43:H44"/>
    <mergeCell ref="I43:I44"/>
    <mergeCell ref="J43:J44"/>
    <mergeCell ref="K43:K44"/>
    <mergeCell ref="L43:L44"/>
    <mergeCell ref="A45:A46"/>
    <mergeCell ref="B45:B46"/>
    <mergeCell ref="C45:C46"/>
    <mergeCell ref="F45:F46"/>
    <mergeCell ref="H45:H46"/>
    <mergeCell ref="I45:I46"/>
    <mergeCell ref="J45:J46"/>
    <mergeCell ref="K45:K46"/>
    <mergeCell ref="L45:L46"/>
    <mergeCell ref="A47:A48"/>
    <mergeCell ref="B47:B48"/>
    <mergeCell ref="C47:C48"/>
    <mergeCell ref="F47:F48"/>
    <mergeCell ref="H47:H48"/>
    <mergeCell ref="I47:I48"/>
    <mergeCell ref="J47:J48"/>
    <mergeCell ref="K47:K48"/>
    <mergeCell ref="L47:L48"/>
    <mergeCell ref="A49:A50"/>
    <mergeCell ref="B49:B50"/>
    <mergeCell ref="C49:C50"/>
    <mergeCell ref="F49:F50"/>
    <mergeCell ref="H49:H50"/>
    <mergeCell ref="I49:I50"/>
    <mergeCell ref="J49:J50"/>
    <mergeCell ref="K49:K50"/>
    <mergeCell ref="L49:L50"/>
    <mergeCell ref="A51:A52"/>
    <mergeCell ref="B51:B52"/>
    <mergeCell ref="C51:C52"/>
    <mergeCell ref="F51:F52"/>
    <mergeCell ref="H51:H52"/>
    <mergeCell ref="I51:I52"/>
    <mergeCell ref="J51:J52"/>
    <mergeCell ref="K51:K52"/>
    <mergeCell ref="L51:L52"/>
    <mergeCell ref="A53:A54"/>
    <mergeCell ref="B53:B54"/>
    <mergeCell ref="C53:C54"/>
    <mergeCell ref="F53:F54"/>
    <mergeCell ref="H53:H54"/>
    <mergeCell ref="I53:I54"/>
    <mergeCell ref="J53:J54"/>
    <mergeCell ref="K53:K54"/>
    <mergeCell ref="L53:L54"/>
    <mergeCell ref="A55:A56"/>
    <mergeCell ref="B55:B56"/>
    <mergeCell ref="C55:C56"/>
    <mergeCell ref="F55:F56"/>
    <mergeCell ref="H55:H56"/>
    <mergeCell ref="I55:I56"/>
    <mergeCell ref="J55:J56"/>
    <mergeCell ref="K55:K56"/>
    <mergeCell ref="L55:L56"/>
    <mergeCell ref="A57:A58"/>
    <mergeCell ref="B57:B58"/>
    <mergeCell ref="C57:C58"/>
    <mergeCell ref="F57:F58"/>
    <mergeCell ref="H57:H58"/>
    <mergeCell ref="I57:I58"/>
    <mergeCell ref="J57:J58"/>
    <mergeCell ref="K57:K58"/>
    <mergeCell ref="L57:L58"/>
  </mergeCells>
  <printOptions headings="0" gridLines="0"/>
  <pageMargins left="0.35416666666666702" right="0.15763888888888899" top="0.31527777777777799" bottom="0.118055555555556" header="0.51181102362204689" footer="0.51181102362204689"/>
  <pageSetup paperSize="9" scale="44" fitToWidth="1" fitToHeight="0" pageOrder="downThenOver" orientation="landscape" usePrinterDefaults="1" blackAndWhite="0" draft="0" cellComments="none" useFirstPageNumber="1" errors="displayed" horizontalDpi="300" verticalDpi="300" copies="1"/>
  <headerFooter/>
  <rowBreaks count="2" manualBreakCount="2">
    <brk id="6" man="1" max="16383"/>
    <brk id="15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273</dc:creator>
  <dc:description/>
  <dc:language>ru-RU</dc:language>
  <cp:lastModifiedBy>satroshina@pk.gov</cp:lastModifiedBy>
  <cp:revision>58</cp:revision>
  <dcterms:created xsi:type="dcterms:W3CDTF">2008-11-25T10:49:00Z</dcterms:created>
  <dcterms:modified xsi:type="dcterms:W3CDTF">2026-10-16T06:28:16Z</dcterms:modified>
  <cp:version>983040</cp:version>
</cp:coreProperties>
</file>