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отовилихинский район" sheetId="1" state="visible" r:id="rId1"/>
    <sheet name="Орджоникидзевский район" sheetId="2" state="visible" r:id="rId2"/>
    <sheet name="Свердловский район" sheetId="3" state="visible" r:id="rId3"/>
    <sheet name="Индустриальный район" sheetId="4" state="visible" r:id="rId4"/>
    <sheet name="Дзержинский район" sheetId="5" state="visible" r:id="rId5"/>
    <sheet name="Кировский район" sheetId="6" state="visible" r:id="rId6"/>
    <sheet name="Север" sheetId="7" state="visible" r:id="rId7"/>
    <sheet name="ЮГ" sheetId="8" state="visible" r:id="rId8"/>
  </sheets>
  <definedNames>
    <definedName name="_xlnm._FilterDatabase" localSheetId="2" hidden="1">'Свердловский район'!$B$4:$G$6</definedName>
    <definedName name="_xlnm.Print_Area" localSheetId="2">'Свердловский район'!$A$1:$M$8</definedName>
    <definedName name="_xlnm._FilterDatabase" localSheetId="0" hidden="1">#REF!</definedName>
    <definedName name="_xlnm.Print_Area" localSheetId="0">'Мотовилихинский район'!$A$1:$M$15</definedName>
    <definedName name="_xlnm._FilterDatabase" localSheetId="1" hidden="1">'Орджоникидзевский район'!$A$4:$M$6</definedName>
    <definedName name="_xlnm.Print_Area" localSheetId="1">'Орджоникидзевский район'!$A$1:$M$8</definedName>
    <definedName name="_xlnm._FilterDatabase" localSheetId="3" hidden="1">'Индустриальный район'!$A$4:$M$6</definedName>
    <definedName name="_xlnm.Print_Area" localSheetId="3" hidden="0">'Индустриальный район'!$A$1:$M$16</definedName>
    <definedName name="_xlnm.Print_Area" localSheetId="4" hidden="0">'Дзержинский район'!$A$1:$M$8</definedName>
    <definedName name="_xlnm._FilterDatabase" localSheetId="5" hidden="1">#REF!</definedName>
    <definedName name="_xlnm.Print_Area" localSheetId="5">'Кировский район'!$A$1:$M$13</definedName>
    <definedName name="_xlnm._FilterDatabase" localSheetId="6" hidden="1">Север!$A$4:$U$6</definedName>
    <definedName name="_xlnm.Print_Area" localSheetId="6">Север!$A$1:$M$12</definedName>
    <definedName name="_xlnm._FilterDatabase" localSheetId="7" hidden="1">ЮГ!$A$4:$P$6</definedName>
    <definedName name="_xlnm.Print_Area" localSheetId="7">ЮГ!$A$1:$M$30</definedName>
    <definedName name="_xlnm._FilterDatabase" localSheetId="2" hidden="1">'Свердловский район'!$B$4:$G$6</definedName>
  </definedNames>
  <calcPr/>
</workbook>
</file>

<file path=xl/sharedStrings.xml><?xml version="1.0" encoding="utf-8"?>
<sst xmlns="http://schemas.openxmlformats.org/spreadsheetml/2006/main" count="405" uniqueCount="405">
  <si>
    <r>
      <rPr>
        <b/>
        <sz val="18"/>
        <rFont val="Arial Narrow"/>
      </rPr>
      <t xml:space="preserve">Муниципальное образование             </t>
    </r>
    <r>
      <rPr>
        <sz val="18"/>
        <rFont val="Arial Narrow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Arial Narrow"/>
      </rPr>
      <t xml:space="preserve">                                     Пермский городской округ                                                                                                                                                                                                                                                                                                                                                                                                                                  Мотовилихинский район</t>
    </r>
  </si>
  <si>
    <t xml:space="preserve">РЕЕСТР СВЕДЕНИЙ О ПОСТРОЕННЫХ (РЕКОНСТРУИРОВАННЫХ) ОБЪЕКТАХ, ПОЛУЧИВШИХ ЗАКЛЮЧЕНИЕ О СООТВЕТСТВИИ В  2026 ГОДУ</t>
  </si>
  <si>
    <t xml:space="preserve">Количество объектов</t>
  </si>
  <si>
    <t xml:space="preserve">№ п\п</t>
  </si>
  <si>
    <t xml:space="preserve">Номер  объекта в реестре</t>
  </si>
  <si>
    <t xml:space="preserve">Вид  объекта</t>
  </si>
  <si>
    <t xml:space="preserve">Класс опасности объекта. 
Наименование объекта. 
Адрес объекта. </t>
  </si>
  <si>
    <t xml:space="preserve">Класс опасности объекта.
Краткая характеристика объекта.</t>
  </si>
  <si>
    <t xml:space="preserve">Заключение  экспертизы
(№, дата)</t>
  </si>
  <si>
    <t xml:space="preserve">Застройщик, заказчик, генподрядчик                                                       (адрес, контактный телефон).</t>
  </si>
  <si>
    <t xml:space="preserve">Разрешение на строительство (№, дата).</t>
  </si>
  <si>
    <t xml:space="preserve">Номер и дата регистрации извещения о начале строительства (реконструкции, капитального ремонта)</t>
  </si>
  <si>
    <t xml:space="preserve">Дата уведомления принятия инспектором объекта  под надзор  </t>
  </si>
  <si>
    <t xml:space="preserve">Программа проведения плановых проверок объекта, принятого под  надзор</t>
  </si>
  <si>
    <t xml:space="preserve">Данные по заключению о соответствии</t>
  </si>
  <si>
    <t xml:space="preserve">Отметка о долевом строительстве</t>
  </si>
  <si>
    <t>2023-01-2539/1</t>
  </si>
  <si>
    <t xml:space="preserve">Жилые дома                                       (новое строительство)</t>
  </si>
  <si>
    <t xml:space="preserve">Многоквартирный жилой дом со встроенными нежилыми помещениями расположенный на земельном участке с кадастровым номером 59:01:4211198:674 по адресу: Пермский край, г. Пермь, ул. Алексеевская</t>
  </si>
  <si>
    <t xml:space="preserve">Категория риска - высокая</t>
  </si>
  <si>
    <t xml:space="preserve">№ 59-2-1-2-042393-2023 от 21.07.2023 ООО "УРБИС"
№ 59-2-1-2-012850-2024 от 22.03.2024 Общество с ограниченной ответственностью "УРБИС"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</si>
  <si>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"СЗ "РЕГИОН 59", ИНН 5906175249, ОГРН 1225900023997, 614014, ПЕРМСКИЙ КРАЙ, Г. ПЕРМЬ, УЛ. АЛЕКСЕЕВСКАЯ, ЗД. 47, тел. +7(341)290-41-44                 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
</t>
    </r>
  </si>
  <si>
    <t xml:space="preserve">59-01-101-2023 от 28.07.2023 выдано Министерство по управлению имуществом и градостроительной деятельности Пермского края, срок действия до 28.07.2025 (изм. от16.04.2024)</t>
  </si>
  <si>
    <t xml:space="preserve">№ 56-01-27/4736 от 06.09.2023</t>
  </si>
  <si>
    <t xml:space="preserve">11.09.2023 Распоряжение № 312 от 11.09.2023
Распоряжение № 48 от 13.03.2026, </t>
  </si>
  <si>
    <t xml:space="preserve">12.09.2023
30.10.2023
06.12.2023
27.12.2023
02.07.2024
08.10.2024
04.12.2024
06.03.2025
видов работ - 20</t>
  </si>
  <si>
    <t xml:space="preserve">Утверждено приказом начальника ИГСН ПК №31-с от 26.05.2026</t>
  </si>
  <si>
    <t>59-02-11-01-795</t>
  </si>
  <si>
    <t xml:space="preserve">Пермский край, Пермский городской округ, г. Пермь, Мотовилихинский р-н, ул. Алексеевская, 47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</si>
  <si>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Количество жилых помещений - 111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- 10472,1 кв. м                          Площадь жилых помещений - 6394,6кв. м Количество этажей - 9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</si>
  <si>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ОБЩЕСТВО С ОГРАНИЧЕННОЙ ОТВЕТСТВЕННОСТЬЮ "ПС-ГРУПП", ИНН 1650274667, ОГРН 1131650020226, 426034, УДМУРТСКАЯ РЕСП, ИЖЕВСК Г, УДМУРТСКАЯ УЛ, Д. 304Б, ЭТАЖ/ПОМ 2/3</t>
    </r>
  </si>
  <si>
    <t>2014-01-1318/1</t>
  </si>
  <si>
    <t xml:space="preserve">Жилой дом со встроено-пристроенными нежилыми торгово-административными
помещениями и автостоянкой по ул.Пушкарская, 138
</t>
  </si>
  <si>
    <t xml:space="preserve">Категория риска - высокая                          </t>
  </si>
  <si>
    <t xml:space="preserve">№ 59-1-4-0430-13 от 11.11.2013 КГАУ "Управление государственной экспертизы Пермского края"
№ 41-16К от 25.07.2016, № 123-16К от 28.07.2016  ООО "Верхне-Волжский Институт Строительной Экспертизы и Консалтинга"
№ 59-2-1-2-002436-2021 от 25.01.2020, № 59-2-1-2-011174-2021 от 15.03.2021, № 59-2-1-2-012684-2021 от 22.03.2021, № 59-2-1-2-034052-2021 от 23.06.2021, № 59-2-1-2-025813-2023 от 17.05.2023 ООО "Строительная экспертиза"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</si>
  <si>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"СЗ "АРИНА-ПРОЕКТ", ИНН 5902159285, ОГРН 1075902006124, 614007, ПЕРМСКИЙ КРАЙ, Г. ПЕРМЬ, УЛ. РАБОЧЕ-КРЕСТЬЯНСКАЯ, Д.22, тел. +719821462172                                    </t>
    </r>
    <r>
      <rPr>
        <b/>
        <sz val="14"/>
        <rFont val="Arial Narrow"/>
      </rPr>
      <t xml:space="preserve"> </t>
    </r>
  </si>
  <si>
    <t xml:space="preserve">RU90303000-277/2013 от 27.11.2013 выдано Департамент градостроительства и архитектуры администрации города Перми, срок действия до 30.06.2022 (продление срока действия от 11.04.2019), 59-RU90303000-277-2013/1 от 24.12.2019 выдано Департамент градостроительства и архитектуры администрации города Перми, срок действия до 30.06.2022, 59-RU90303000-277-2013/2 от 20.02.2020, срок действия до 30.06.2022, 59-RU90303000-277-2013/3 от 26.06.2020, срок действия до 30.06.2022, 59-RU90303000-277-2013/4 от 27.01.2021, срок действия до 30.06.2022, 59-RU90303000-277-2013/5 от 23.03.2021, срок действия до 30.06.2022, 59-RU90303000-277-2013/6 от 01.07.2021, срок действия до 30.06.2022, 59-RU90303000-277-2013/7 от 14.09.2021, срок действия до 30.06.2022, 59-RU90303000-277-2013/8 от 22.12.2021, срок действия до 30.11.2025, 59-RU90303000-277-2013 от 27.11.2013 выдано Министерство по управлению имуществом и градостроительной деятельности Пермского края , срок действия до 30.11.2025 (изм. от 26.01.2023, 02.06.2023)</t>
  </si>
  <si>
    <t xml:space="preserve">№ 43-01-10/1120 от 31.03.2014</t>
  </si>
  <si>
    <t xml:space="preserve">11.04.2014
Распоряжение № 296 от 26.10.2018
 Распоряжение № 16 от 15.01.2021
 Распоряжение № 42 от 01.02.2023
 Распоряжение № 48 от 28.02.2024</t>
  </si>
  <si>
    <t xml:space="preserve">14.12.2020
15.05.2023
04.08.2023
09.10.2023
10.01.2024
26.04.2024
29.05.2024
02.08.2024
05.12.2024
02.04.2025
видов работ - 23</t>
  </si>
  <si>
    <t xml:space="preserve">Утверждено приказом начальника ИГСН ПК №37-с от 19.06.2026</t>
  </si>
  <si>
    <t xml:space="preserve">08-08-01-331, 
08-08-01-331/1</t>
  </si>
  <si>
    <r>
      <rPr>
        <b/>
        <sz val="14"/>
        <rFont val="Arial Narrow"/>
      </rPr>
      <t xml:space="preserve">1 этап (Сдан)    </t>
    </r>
    <r>
      <rPr>
        <sz val="14"/>
        <rFont val="Arial Narrow"/>
      </rPr>
      <t xml:space="preserve">                                                   Площадь - 38849,79 кв.м.                                     Площадь жилых помещений - 17608,36 кв.м                                                                  Количество жилых помещений - 301   Количество этажей - 2-21                              </t>
    </r>
    <r>
      <rPr>
        <b/>
        <sz val="14"/>
        <rFont val="Arial Narrow"/>
      </rPr>
      <t xml:space="preserve">2 этап     </t>
    </r>
    <r>
      <rPr>
        <sz val="14"/>
        <rFont val="Arial Narrow"/>
      </rPr>
      <t xml:space="preserve">                                                                           Площадь - 33464,87 кв.м.                                     Площадь жилых помещений - 20471,86 кв.м                                                                  Количество жилых помещений - 325   Количество этажей - 23-26 </t>
    </r>
  </si>
  <si>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ОБЩЕСТВО С ОГРАНИЧЕННОЙ ОТВЕТСТВЕННОСТЬЮ "УНИВЕРСАЛ - ПРЕСТИЖ", ИНН 9701001425, ОГРН 1157746653151, 109369, ГОРОД МОСКВА, ПЕРЕРВА УЛИЦА, ДОМ 24, КВАРТИРА 113                             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</si>
  <si>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г. Пермь, ул. Пушкарская, 142.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</si>
  <si>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"РУСРАЗВИТИЕ", ИНН 5904367805, ОГРН 1185958064335, 614039, г. Пермь, ул. Глеба Успенского, 5-52, тел. +7(342)217-05-25 </t>
    </r>
  </si>
  <si>
    <t>2024-01-2607/1</t>
  </si>
  <si>
    <t xml:space="preserve">Многоквартирный жилой дом (Строительство)</t>
  </si>
  <si>
    <t xml:space="preserve">Жилой комплекс № 2 в микрорайоне Вышка-2 в г. Перми. Этап 1</t>
  </si>
  <si>
    <t xml:space="preserve">59-2-1-3-000175-2024 от 09.01.2024, выдано Общество с ограниченной ответственностью "Строительная экспертиза"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</si>
  <si>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"СЗ "ПЗСП ВЫШКА-2", ИНН 5903153663, ОГРН 1225900012678, 614068, ПЕРМСКИЙ КРАЙ, Г. Пермь, УЛ. ЕКАТЕРИНИНСКАЯ, Д. 177А, ОФИС 101/2, ПЕРВЫЙ ЭТАЖ, тел. +7(342)287-21-99                                                                                                     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</si>
  <si>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 xml:space="preserve">59-01-10-2024 от 17.01.2024 Министерство по управлени. имуществом и градостроительной деятельности Пермского края сроком до 17.07.2029</t>
  </si>
  <si>
    <t xml:space="preserve">№ 56-01-27/2428 от 23.05.2024</t>
  </si>
  <si>
    <t xml:space="preserve">Рсапоряжение № 156 от 24.05.2024, Распоряжение №154 от 08.04.2025</t>
  </si>
  <si>
    <t xml:space="preserve">04.06.2024
12.11.2024
видов работ - 20 </t>
  </si>
  <si>
    <t xml:space="preserve">Утверждено приказом начальника ИГСН ПК №41-с от 07.07.2026</t>
  </si>
  <si>
    <t>56-02-11-01-840</t>
  </si>
  <si>
    <t xml:space="preserve">Пермский край, Пермский городской округ, город Пермь, район Мотовилихинский, улица Старшего лейтенанта Гачегова, 1</t>
  </si>
  <si>
    <t xml:space="preserve">                                                               Площадь - 17043  кв.м.                                                Площадь жилых помещений - 12997,4 кв.м.                                                                               Количество жилых помещений - 293 Колитество этажей - 10-11 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</si>
  <si>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"Спецстрой ПЗСП", ИНН 5903135223, ОГРН 1175958045570, 614031, г. Пермь, ул. Докучаева, 42, офис 12
</t>
    </r>
    <r>
      <rPr>
        <b/>
        <sz val="14"/>
        <rFont val="Arial Narrow"/>
      </rPr>
      <t xml:space="preserve"> Заказчик: </t>
    </r>
    <r>
      <rPr>
        <sz val="14"/>
        <rFont val="Arial Narrow"/>
      </rPr>
      <t xml:space="preserve">АО "ПЗСП", ИНН 5903004541, ОГРН 1025900760852, 614031, Пермский край, г. Пермь, Дзержинский район, ул. Докучаева, д. 31, тел. +7(342)213-73-10</t>
    </r>
  </si>
  <si>
    <t>2024-01-2627/1</t>
  </si>
  <si>
    <t xml:space="preserve">Многоквартирный жилой дом со встроенными помещениями общественного назначения по адресу: г. Пермь, Бульвар Гагарина, 72</t>
  </si>
  <si>
    <t xml:space="preserve">№ 59-2-1-3-083498-2023 от 28.12.2023 ООО "Строительная экспертиза"
№ 59-2-1-2-056655-2024 от 26.09.2024 ООО "Строительная экспертиза"
№ 59-2-1-2-061468-2024 от 18.10.2024 ООО "Строительная экспертиза"
№ 59-2-1-2-062332-2024 от 23.10.2024 ООО "Строительная Экспертиза"
№ 59-2-1-2-063183-2024 от 25.10.2024 ООО "Строительная Экспертиза"
№ 59-2-1-2-034745-2025 от 23.06.2025 ООО "Строительная экспертиза"
№ 59-2-1-2-037526-2025 от 03.07.2025 ООО "Строительная экспертиза"
№ 59-2-1-2-038330-2025 от 07.07.2025 ООО "Строительная экспертиза"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</si>
  <si>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"СПЕЦИАЛИЗИРОВАННЫЙ ЗАСТРОЙЩИК "БУЛЬВАР ГАГАРИНА 72", ИНН 5903157001,  ОГРН 1235900011490, 614094, ПЕРМСКИЙ КРАЙ, Г.О. ПЕРМСКИЙ, Г ПЕРМЬ, УЛ ОВЧИННИКОВА, Д. 29А, ПОМЕЩ. 36</t>
    </r>
  </si>
  <si>
    <t xml:space="preserve">59-01-10-2024 от 17.01.2024 Министерство по управлени. имуществом и градостроительной деятельности Пермского края сроком до 28.03.2027 (изм. от 03.07.2024, 11.07.2024, 29.10.2024, 23.12.2024, 10.07.2025)</t>
  </si>
  <si>
    <t xml:space="preserve">№ 56-01-27/3495 от 12.07.2024</t>
  </si>
  <si>
    <t xml:space="preserve">Рсапоряжение № 224 от 18.07.2024, Распоряжение № 231 от 25.07.2024</t>
  </si>
  <si>
    <t xml:space="preserve">22.07.2024
11.10.2024
14.02.2025
06.06.2025
31.07.2025
30.10.2025
30.01.2026
видов работ - 28</t>
  </si>
  <si>
    <t xml:space="preserve">Утверждено приказом начальника ИГСН ПК №60-с от 31.08.2026</t>
  </si>
  <si>
    <t>56-02-11-01-842</t>
  </si>
  <si>
    <t xml:space="preserve">Пермский край, Пермский городской округ, город Пермь, р-н Мотовилихинский, б-р Гагарина, 72</t>
  </si>
  <si>
    <t xml:space="preserve">Корпус А                                                  Площадь - 6416,05 кв.м.                  Количество жилых помещений - 95 Количество этажей - 7                                              Площадь жилых помещений - 4143,3 кв. м                                                        Корпус Б                                                           Площадь - 7258,91 кв.м.                 Количество жилых помещений - 96 Количество этажей - 7                                         Площадь жилых помещений - 4988,3 кв. м                                                       Корпус В                                                        Площадь - 7896,74 кв.м.                               Количество жилых помещений - 103 Количество этажей - 7                                   Площадь жилых помещений - 5646 кв. м                                                    Корпус Г                                                             Площадь - 8549,66 кв.м.                                         Количество жилых помещений - 114 Количество этажей - 7                                    Площадь жилых помещений - 6094,4 кв. м</t>
  </si>
  <si>
    <t xml:space="preserve"> Генподрядчик: ООО "ЯРУС СТАНДАРТ", ИНН 5903106279, ОГРН 1135903002146, 614094, г.Пермь, ул. Овчинникова, 29 А, помещение 26, тел. +7(342)224-73-51
Заказчик: ООО "Ярус Констракшн", ИНН 5903140551, ОГРН 1195958003230, 614094, Пермский край, г. Пермь, Дзержинский район, ул. Овчинникова, 29а, кв./оф. 29, тел. +7(342)224-73-51 Стройконтроль: не определен</t>
  </si>
  <si>
    <t xml:space="preserve">Муниципальное образование                                                                                                                                                                                                                                                                                                                                                                                                                                                                                                                                             Пермский городской округ                                                                                                                                                                                                                                                                                                                                                                                                                                                                                                         Орджоникидзевский район                                                                                                               </t>
  </si>
  <si>
    <t xml:space="preserve">Наименование объекта. Адрес объекта. </t>
  </si>
  <si>
    <t xml:space="preserve">Данные по заключению о соответствии.</t>
  </si>
  <si>
    <t>2024-01-2597/1</t>
  </si>
  <si>
    <t xml:space="preserve">Жилой дом по адресу: г. Пермь, Орджоникидзевский район, ул. Белозерская, з/у 30а</t>
  </si>
  <si>
    <t xml:space="preserve">№ 59-2-1-3-013117-2024 от 25.03.2024 Общество с ограниченной ответственностью "Центр строительных экспертиз"</t>
  </si>
  <si>
    <r>
      <t xml:space="preserve">Застройщик: </t>
    </r>
    <r>
      <rPr>
        <sz val="14"/>
        <rFont val="Arial Narrow"/>
      </rPr>
      <t xml:space="preserve">ООО "СПЕЦИАЛИЗИРОВАННЫЙ ЗАСТРОЙЩИК "БЕЛОЗЕРСКАЯ 30А", ИНН 5904405585, ОГРН 1235900006770</t>
    </r>
  </si>
  <si>
    <t xml:space="preserve">59-01-63-2024 от 10.04.2024 выдано Министерство по управлению имуществом и градостроительной деятельности Пермского края, срок действия до 10.04.2027 (изм. от 25.04.2024)</t>
  </si>
  <si>
    <t xml:space="preserve">№ 56-01-27/1753 от 15.04.2024</t>
  </si>
  <si>
    <t xml:space="preserve">17.04.2024
Распоряжение № 95 от 17.04.2024, Распоряжение №144 от 03.04.2025</t>
  </si>
  <si>
    <t xml:space="preserve">26.04.2024
26.07.2024
видов работ - 18</t>
  </si>
  <si>
    <t xml:space="preserve">Уверждено приказом начальника ИГСН ПК №5-с от 19.02.2026</t>
  </si>
  <si>
    <t>56-02-11-01-826</t>
  </si>
  <si>
    <t xml:space="preserve">Пермский край, Пермский городской округ, город Пермь, р-н Орджоникидзевский, ул. Белозерская, 30а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</si>
  <si>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Количество жилых помещений - 180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- 9454 кв. м                          Площадь жилых помещений - 6518,4 кв. м Количество этажей - 10</t>
    </r>
  </si>
  <si>
    <r>
      <t xml:space="preserve">Заказчик: </t>
    </r>
    <r>
      <rPr>
        <sz val="14"/>
        <rFont val="Arial Narrow"/>
      </rPr>
      <t xml:space="preserve">ООО "Стройуниверсал-Парма", ИНН 5981000939, ОГРН 1065981033546, 614007, Пермский край, г. Пермь, ул. Тимирязева, д. 24А, оф. 301, тел. +7(342)218-38-10                                                       </t>
    </r>
    <r>
      <rPr>
        <b/>
        <sz val="14"/>
        <rFont val="Arial Narrow"/>
      </rPr>
      <t>Генподрядчик:</t>
    </r>
    <r>
      <rPr>
        <sz val="14"/>
        <rFont val="Arial Narrow"/>
      </rPr>
      <t xml:space="preserve"> не определен                            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</si>
  <si>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Муниципальное образование                                                                                                                                                                                                                                                                                                                                                                                                                Пермский городской округ                                                                                                                                                                                                                                                                                                                                                                                                                                  Свердловский район          </t>
  </si>
  <si>
    <t xml:space="preserve">Вид объекта</t>
  </si>
  <si>
    <t xml:space="preserve">
Наименование объекта. Адрес объекта. </t>
  </si>
  <si>
    <t xml:space="preserve">Данные по заключению о соответствии. </t>
  </si>
  <si>
    <t>2024-01-2644/1</t>
  </si>
  <si>
    <t xml:space="preserve">Жилые дома (новое строительство)</t>
  </si>
  <si>
    <t xml:space="preserve">Многоквартирный жилой дом со встроенными помещениями общественного назначения и подземной автостоянкой по ул. 3-я Нейвинская, 5 в Свердловском районе г. Перми</t>
  </si>
  <si>
    <t xml:space="preserve">Категория риска - высокая  </t>
  </si>
  <si>
    <t xml:space="preserve">№ 59-2-1-3-050442-2024 от 29.08.2024, выдано Общество с ограниченной ответственностью "Экспертиза проектов и результатов инженерных изысканий"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</si>
  <si>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"СПЕЦИАЛИЗИРОВАННЫЙ ЗАСТРОЙЩИК "СТРОМ", ИНН 5904279891, ОГРН 1125904019460, 614095, Пермский край, г. Пермь, ул. Стахановская, д. 10, этаж 1</t>
    </r>
  </si>
  <si>
    <t xml:space="preserve">№ 59-01-162-2024 от 04.09.2024 Министерство по управлению имуществом и градостроительной деятельности Пермского края сроком до 04.09.20274</t>
  </si>
  <si>
    <t xml:space="preserve">№ 56-01-27/4713 от 12.09.2024</t>
  </si>
  <si>
    <t xml:space="preserve">Распоряжение №285 от 18.09.2024</t>
  </si>
  <si>
    <t xml:space="preserve">26.09.2024
18.12.2024
видов работ - 20 </t>
  </si>
  <si>
    <t xml:space="preserve">Утверждено приказом начальника ИГСН ПК №22-с от 13.04.2026 </t>
  </si>
  <si>
    <t>59-02-11-01-857</t>
  </si>
  <si>
    <t xml:space="preserve">Пермский край, Пермский городской округ, город Пермь, район Свердловский, улица 3-я Нейвинская, 5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</si>
  <si>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Количество жилых помещений - 80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- 6077 кв. м                          Площадь жилых помещений - 3706 кв. м Количество этажей - 10</t>
    </r>
  </si>
  <si>
    <r>
      <t xml:space="preserve">Заказчик: </t>
    </r>
    <r>
      <rPr>
        <sz val="14"/>
        <rFont val="Arial Narrow"/>
      </rPr>
      <t xml:space="preserve">ООО "ИНГРУПП ДЕВЕЛОПМЕНТ", ИНН 5902067718, ОГРН 1245900007660, Пермский край, г. Пермь, ул. Пермская, 63, оф. 12</t>
    </r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Генподрядчик:  </t>
    </r>
    <r>
      <rPr>
        <sz val="14"/>
        <rFont val="Arial Narrow"/>
      </rPr>
      <t xml:space="preserve">не определен                    </t>
    </r>
  </si>
  <si>
    <t xml:space="preserve">Муниципальное образование                                                                                                                                                                                                                                                                                                                                                                                                                                                                                                  Пермский городской округ                                                                                                                                                                                                                                                                                                                                                                                                                                                                         Индустриальный район                                                             </t>
  </si>
  <si>
    <t>2024-01-2621/1</t>
  </si>
  <si>
    <t xml:space="preserve">Жилой дом со встроенными помещениями общественного назначения по адресу: г. Пермь, Индустриальный район, ул. Архитектора Свиязева, 48а</t>
  </si>
  <si>
    <r>
      <t xml:space="preserve">№ 59-2-1-3-025779-2023 от 16.05.2023, № 59-2-1-3-013770-2024 от 27.03.2024</t>
    </r>
    <r>
      <rPr>
        <b/>
        <sz val="14"/>
        <rFont val="Arial Narrow"/>
      </rPr>
      <t xml:space="preserve">, </t>
    </r>
    <r>
      <rPr>
        <sz val="14"/>
        <rFont val="Arial Narrow"/>
      </rPr>
      <t xml:space="preserve"> выдано Общество с ограниченной ответственностью "Центр строительных экпертиз"</t>
    </r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</si>
  <si>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"СПЕЦИАЛИЗИРОВННЫЙ ЗАСТРОЙЩИК "КАНТА ГРУПП", ИНН 5904402224, ОГРН 1225900014548,  614111, Пермский край, Г.О. ПЕРМСКИЙ, Г ПЕРМЬ, УЛ ЯБЛОЧКОВА, Д. 29, КВ. 135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</si>
  <si>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№ 59-01-94-20204 от 19.06.2024 Министерство по управлению имуществом и градостроительной деятельности Пермского края, сроком до 19.06.2027</t>
  </si>
  <si>
    <t xml:space="preserve">№ 56-01-27/3190 от 28.06.2024</t>
  </si>
  <si>
    <t xml:space="preserve">09.07.2024 Распоряжение №213 от 09.07.2024</t>
  </si>
  <si>
    <t xml:space="preserve">11.07.2024
10.09.2024
12.11.2024
13.01.2025
07.02.2025
25.03.2025
видов работ - 21</t>
  </si>
  <si>
    <t xml:space="preserve">Утверждено приказом начальника ИГСН ПК от 13.03.2026 №9-с</t>
  </si>
  <si>
    <t>56-02-11-01-843</t>
  </si>
  <si>
    <t xml:space="preserve">Пермский край, Пермский городской округ, город Пермь, район Индустриальный, улица Архитектора Свиязева, 48а 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</si>
  <si>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Количество жилых помещений - 55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- 4186,6 кв. м Площадь жилых помещений - 2731,4 кв. м Количество этажей - 9                 </t>
    </r>
  </si>
  <si>
    <r>
      <t xml:space="preserve">Генподрядчик: </t>
    </r>
    <r>
      <rPr>
        <sz val="14"/>
        <rFont val="Arial Narrow"/>
      </rPr>
      <t xml:space="preserve">ООО "Прокс", ИНН 5904330114, ОГРН 1165958052787, 614083, Пермский край, город Пермь, Холмогорская улица, дом 2в, офис 6, тел. +7(342)200-72-71  </t>
    </r>
    <r>
      <rPr>
        <b/>
        <sz val="14"/>
        <rFont val="Arial Narrow"/>
      </rPr>
      <t xml:space="preserve">                         
Технический заказчик: </t>
    </r>
    <r>
      <rPr>
        <sz val="14"/>
        <rFont val="Arial Narrow"/>
      </rPr>
      <t xml:space="preserve">ООО "ТЕХНОСТРОЙ", ИНН 5904359113, ОГРН 1185958002295, 614083, ПЕРМСКИЙ КРАЙ, Г. ПЕРМЬ, УЛ. ХОЛМОГОРСКАЯ, Д. 2В, ОФИС 6, тел. +7(342)200-72-71</t>
    </r>
    <r>
      <rPr>
        <b/>
        <sz val="14"/>
        <rFont val="Arial Narrow"/>
      </rPr>
      <t xml:space="preserve">
</t>
    </r>
  </si>
  <si>
    <t>2024-01-2624/1</t>
  </si>
  <si>
    <t xml:space="preserve">Многоквартирный жилой дом со встроенными помещениями общественного назначения и подземной автостоянкой по ул. Капитана Гастелло, 15 в Индустриальном районе г. Перми</t>
  </si>
  <si>
    <t xml:space="preserve">№ 59-2-1-3-031028-2024 от 19.06.2024, выдано Общество с ограниченной ответственностью "Экпертиза проектов и результатов инженерных изысканий"</t>
  </si>
  <si>
    <r>
      <t xml:space="preserve">Застройщик: </t>
    </r>
    <r>
      <rPr>
        <sz val="14"/>
        <rFont val="Arial Narrow"/>
      </rPr>
      <t xml:space="preserve">Общество с ограниченной ответственностью "Специализированный застройщик "Березовая роща", ИНН 5904285944, ОГРН 1135904004940, 614039, Пермский Край, Город Пермь, Проспект Комсомольский, 47, ЦОКОЛЬ</t>
    </r>
  </si>
  <si>
    <t xml:space="preserve">№ 59-01-107-2024 от 27.06.2024 Министерство по управлению имуществом и градостроительной деятельности Пермского края сроком до 27.10.2026 (изм. от 22.07.2024)</t>
  </si>
  <si>
    <t xml:space="preserve">№ 56-01-27/3235 от 02.07.2024</t>
  </si>
  <si>
    <t xml:space="preserve">09.07.2024 Распоряжение №212 от 09.07.2024, Распоряжение №141 от 03.04.2025</t>
  </si>
  <si>
    <t xml:space="preserve">15.07.2024
03.09.2024
01.11.2024
30.01.2025
видов работ - 21</t>
  </si>
  <si>
    <t xml:space="preserve">Утверждено приказом начальника ИГСН ПК от 18.03.2026 14-с</t>
  </si>
  <si>
    <t>56-02-11-01-838</t>
  </si>
  <si>
    <t xml:space="preserve">Пермский край, Пермский городской округ, г. Пермь, р-н Индустриальный, ул. Капитана Гастелло, 15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</si>
  <si>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Количество жилых помещений - 117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- 8904,60 кв. м Площадь жилых помещений - 5666,90 кв. м Количество этажей -11                 </t>
    </r>
  </si>
  <si>
    <r>
      <t xml:space="preserve">Генподрядчик: не определен                             
Технический заказчик: </t>
    </r>
    <r>
      <rPr>
        <sz val="14"/>
        <rFont val="Arial Narrow"/>
      </rPr>
      <t xml:space="preserve">ООО "ИНГРУПП ДЕВЕЛОПМЕНТ", ИНН 5902067718, ОГРН 1245900007660, Пермский край, г. Пермь, ул. Пермская, 63, оф. 12</t>
    </r>
    <r>
      <rPr>
        <b/>
        <sz val="14"/>
        <rFont val="Arial Narrow"/>
      </rPr>
      <t xml:space="preserve">
Стройконтроль: не определен</t>
    </r>
    <r>
      <rPr>
        <sz val="14"/>
        <rFont val="Arial Narrow"/>
      </rPr>
      <t xml:space="preserve">
</t>
    </r>
  </si>
  <si>
    <t>2021-01-2315/1</t>
  </si>
  <si>
    <t xml:space="preserve">Многоквартирный жилой дом со встроенными-пристроенными помещениями общественного назначения по адресу: Шоссе Космонавтов, 309а в Индустриальном районе г. Перми. Секция 3 (этап 3)</t>
  </si>
  <si>
    <t xml:space="preserve">№ 59-2-1-3-066570-2021 от 12.11.2021 Общество с ограниченной ответственностью "ПромМаш Тест"
№ 59-2-1-2-084853-2021 от 29.12.2021 ООО "ПромМаш Тест"
№ 59-2-1-2-074404-2022 от 21.10.2022 ООО "СертПромТест"
№ 59-2-1-2-092679-2022 от 26.12.2022 ООО "СертПромТест"
№ 59-2-1-2-082860-2023 от 28.12.2023 ООО "ПромМаш Тест"</t>
  </si>
  <si>
    <r>
      <t xml:space="preserve">Застройщик (заказчик), генподрядчик: </t>
    </r>
    <r>
      <rPr>
        <sz val="14"/>
        <rFont val="Arial Narrow"/>
      </rPr>
      <t xml:space="preserve">ООО "СЗ "КОМПАС", ИНН 5904385057, ОГРН 1205900024087, 614015, ПЕРМСКИЙ КРАЙ, Г. ПЕРМЬ, УЛ. НИКОЛАЯ ОСТРОВСКОГО, Д. 44А, ОФИС 12                       </t>
    </r>
  </si>
  <si>
    <t xml:space="preserve">№ 59-RU90303000-185-2021 от 19.11.2021 выдано Департамент градостроительства и архитектуры администрации города Перми, срок действия до 19.11.2031 (изм. от 09.01.2023, 11.01.2024,  07.06.2024, 21.06.2024)</t>
  </si>
  <si>
    <t xml:space="preserve">№ 56-01-27/5341 от 01.12.2021</t>
  </si>
  <si>
    <t xml:space="preserve">07.12.2021
Распоряжение № 403 от 07.12.2021
</t>
  </si>
  <si>
    <t xml:space="preserve">14.12.2021
09.02.2023
27.12.2023
17.04.2024
видов работ - 56</t>
  </si>
  <si>
    <t xml:space="preserve">Утверждено приказом начальника ИГСН ПК от 27.03.2026 №16-с</t>
  </si>
  <si>
    <t>56-02-11-01-709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</si>
  <si>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Количество жилых помещений - 372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- 20771,3 кв. м Площадь жилых помещений - 13736,3 кв. м Количество этажей -26                 </t>
    </r>
  </si>
  <si>
    <t xml:space="preserve">г. Пермь, Индустриальный р-н, Космонавтов ш., 309а к. 1</t>
  </si>
  <si>
    <r>
      <t xml:space="preserve">Генподрядчик: не определен                             
Заказчик:</t>
    </r>
    <r>
      <rPr>
        <sz val="14"/>
        <rFont val="Arial Narrow"/>
      </rPr>
      <t xml:space="preserve"> ООО "СТРОЙ ПРОЕКТ", ИНН 5903061003, ОГРН 1105903003293, 614007, Пермский край, г.Пермь, ул.Николая Островского, д.5</t>
    </r>
    <r>
      <rPr>
        <b/>
        <sz val="14"/>
        <rFont val="Arial Narrow"/>
      </rPr>
      <t xml:space="preserve">9, офис 511, тел. +73422409389
Стройконтроль: не определен</t>
    </r>
  </si>
  <si>
    <t>2024-01-2654/1</t>
  </si>
  <si>
    <t xml:space="preserve">Многоквартирный жилой дом с помещениями общественного назначения и подземной автостоянкой по ул. Самолетная, 6 в Индустриальном районе г. Перми</t>
  </si>
  <si>
    <t xml:space="preserve">№ 59-2-1-3-052578-2024 от 09.09.2024, выдано ООО "Экспертиза проектов и результатов инженерных изысканий"
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</si>
  <si>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ОБЩЕСТВО С ОГРАНИЧЕННОЙ ОТВЕТСТВЕННОСТЬЮ "СПЕЦИАЛИЗИРОВАННЫЙ ЗАСТРОЙЩИК "ВЕНТИ", ИНН 5902063720, ОГРН 1225900014625, 614000, ПЕРМСКИЙ КРАЙ, Г. Пермь, УЛ. ПЕРМСКАЯ, Д. 63, ЭТАЖ 2</t>
    </r>
  </si>
  <si>
    <t xml:space="preserve">59-01-171-2024 от 24.09.2024 Министерство по управлению имуществом и градостроительной деятельности Пермского края сркоом до 24.09.2027</t>
  </si>
  <si>
    <t xml:space="preserve">№ 56-01-27/5595 от 29.10.2024</t>
  </si>
  <si>
    <t xml:space="preserve">01.11.2024 Распоряжение №356 от 01.11.2024</t>
  </si>
  <si>
    <t xml:space="preserve">12.11.2024
30.01.2025
18.03.2025
08.04.2025
06.06.2025
18.07.2025
03.10.2025
30.12.2025
30.12.2025
16.01.2026
30.04.2026
видов работ - 32 </t>
  </si>
  <si>
    <t xml:space="preserve">Утверждено приказом начальника ИГСН ПК от 23.09.2026 № 64-с</t>
  </si>
  <si>
    <t>56-02-11-01-859</t>
  </si>
  <si>
    <t xml:space="preserve">Пермский край, Пермский городской округ, город Пермь, р-н Индустриальный ул Самолетная, 6</t>
  </si>
  <si>
    <t xml:space="preserve">Площадь - 11150,20 кв.м.                                                           Площадь жилых помещений - 6482,5  кв.м                                                             Количество жилых помещений -  135 Количество этажей - 10                          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</si>
  <si>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                            
Стройконтроль: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Общество с ограниченной ответственностью "ИНГРУПП ДЕВЕЛОПМЕНТ", ИНН 5902067718, ОГРН 1245900007660, 614000 г. Пермь, ул. Пермская, 63, оф. 12</t>
    </r>
  </si>
  <si>
    <t xml:space="preserve">Муниципальное образование                                                                                                                                                                                                                                                                                                                                                                                                                                                                                                  Пермский городской округ                                                                                                                                                                                                                                                                                                                                                                                                                                                                     Дзержинский район                                                                  </t>
  </si>
  <si>
    <t>2024-01-2578/1</t>
  </si>
  <si>
    <t xml:space="preserve">Жилые дома                        (новое строительство)</t>
  </si>
  <si>
    <t xml:space="preserve">Многоквартирный жилой дом №3 в районе ул. Дзержинского в г. Пермь (2 очередь строительства)</t>
  </si>
  <si>
    <t xml:space="preserve">№ 59-2-1-3-072636-2023 от 29.11.2023 ООО "Премиум Эксперт"
№ 59-2-1-2-076043-2025 от 15.12.2025 ООО "Премиум Эксперт"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</si>
  <si>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СПЕЦИАЛИЗИРОВАННЫЙ ЗАСТРОЙЩИК "ЖЕЛЕЗНО ПЕРМЬ", ИНН 4345490628, ОГРН 1194350004254, 614000, ПЕРМСКИЙ КРАЙ, Г.О. ПЕРМСКИЙ, Г ПЕРМЬ, УЛ ЕКАТЕРИНИНСКАЯ, Д. 114, ЭТАЖ 3, ПОМЕЩ.1</t>
    </r>
  </si>
  <si>
    <t xml:space="preserve">59-01-187-2023 от 27.12.2023 выдано Министерство по управлению имуществом и градостроительной деятельности Пермского края, срок действия до 30.10.2026 (изм. от 19.02.2024, 03.06.2026)</t>
  </si>
  <si>
    <t xml:space="preserve">№ 56-01-27/39 от  10.01.2024</t>
  </si>
  <si>
    <t xml:space="preserve">15.01.2024
Распоряжение № 8 от 15.01.2024,
№ 247 от 18.09.2026</t>
  </si>
  <si>
    <t xml:space="preserve">24.01.2024
08.04.2024
18.09.2024
26.12.2024
31.01.2025
13.03.2025
09.06.2025
10.07.2025
01.08.2025
01.09.2025
07.10.2025
05.11.2025
30.12.2025
30.01.2026
03.06.2026
видов работ - 22</t>
  </si>
  <si>
    <t xml:space="preserve">Утверждено приказом начальника ИГСН ПК №67-с от 30.09.2026 </t>
  </si>
  <si>
    <t>56-02-11-01-816</t>
  </si>
  <si>
    <t xml:space="preserve">Пермский край, Пермский городской округ, город Пермь, р-н Дзержинский, ул. Дзержинского, 31б</t>
  </si>
  <si>
    <t xml:space="preserve">Площадь - 37376,5 кв. м.,                                     Площадь жилых помещений - 21074 кв. м., Количество жилых помещений - 387 шт.,  Количество этажей - 8-9 шт.</t>
  </si>
  <si>
    <t xml:space="preserve">Генподрядчик: не определен                             
Технический заказчик: не определен 
Стройконтроль: не определен
</t>
  </si>
  <si>
    <t xml:space="preserve">Муниципальное образование                                                                                                                                                                                                                                                                                                                                                                                                                                                                                                  Пермский городской округ                                                                                                                                                                                                                                                                                                                                                                                                                                                                                           Кировский район                                                                                                                                         </t>
  </si>
  <si>
    <t>2024-01-2591/1</t>
  </si>
  <si>
    <t xml:space="preserve">Многоквартирный жилой дом со встроенными помещениями общественного назначения по ул. Кировоградская, 28 в Кировском районе г. Перми (реконструкция объектов незавершенного строительства с кадастровыми номерами 59:01:0000000:55241 и 59:01:1717038:607). </t>
  </si>
  <si>
    <r>
      <rPr>
        <b/>
        <sz val="14"/>
        <rFont val="Arial Narrow"/>
      </rPr>
      <t xml:space="preserve">Категория риска - высокая    </t>
    </r>
    <r>
      <rPr>
        <sz val="14"/>
        <rFont val="Arial Narrow"/>
      </rPr>
      <t xml:space="preserve">    </t>
    </r>
  </si>
  <si>
    <t xml:space="preserve">№ 59-2-1-3-078315-2023 от 19.12.2023, выдано Общество с ограниченной ответственностью "Строительный научно-технический центр" 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</si>
  <si>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"СПЕЦИАЛИЗИРОВАННЫЙ ЗАСТРОЙЩИК "ОНИКС", ИНН 5904385025, ОГРН 1255900023999</t>
    </r>
    <r>
      <rPr>
        <b/>
        <sz val="14"/>
        <rFont val="Arial Narrow"/>
      </rPr>
      <t xml:space="preserve"> Генподрядчик: </t>
    </r>
    <r>
      <rPr>
        <sz val="14"/>
        <rFont val="Arial Narrow"/>
      </rPr>
      <t xml:space="preserve">ООО "Новые Технологии" , ИНН 5908074711, ОГРН 1165958116940, 614023, Пермский край, город Пермь, Светлогорская ул., д. 22аа, офис 8</t>
    </r>
  </si>
  <si>
    <t xml:space="preserve">№ 59-01-44-2024 от 13.03.2024 выдано Министерством по управлению имуществом и градостроительной деятельности Пермского края сроком до 13.03.2034</t>
  </si>
  <si>
    <t xml:space="preserve">№ 56-01-27/1240 от 25.03.2024</t>
  </si>
  <si>
    <t xml:space="preserve">25.03.2024
Распоряжение № 70 от 25.03.2024</t>
  </si>
  <si>
    <t xml:space="preserve">03.04.2024
04.10.2024
05.12.2024
19.12.2024
05.05.2025
видов работ - 34</t>
  </si>
  <si>
    <t xml:space="preserve">Утверждено приказом начальника ИГСН ПК от 48-с от 31.07.2026</t>
  </si>
  <si>
    <t>56-02-11-01-834</t>
  </si>
  <si>
    <t xml:space="preserve">1 Этап                                                               Площадь - 19364,6 кв.м                                   Площадь жилых помещений - 12230,9 кв.м                                                                                     </t>
  </si>
  <si>
    <t xml:space="preserve">Пермский край, Пермский городской округ, г. Пермь, Кировский район, ул. Кировоградская, 28</t>
  </si>
  <si>
    <r>
      <rPr>
        <b/>
        <sz val="14"/>
        <rFont val="Arial Narrow"/>
      </rPr>
      <t>Заказчик:</t>
    </r>
    <r>
      <rPr>
        <sz val="14"/>
        <rFont val="Arial Narrow"/>
      </rPr>
      <t xml:space="preserve"> ООО "Новые Технологии" , ИНН 5908074711, ОГРН 1165958116940, 614023, Пермский край, город Пермь, Светлогорская ул., д. 22аа, офис 8 ООО "СТРОЙ ПРОЕКТ", ИНН 5903061003, ОГРН 1105903003293, 614007, Пермский край, г.Пермь, ул.Николая Островского, д.59, офис 511, тел. +73422409389                                                                                        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 </t>
    </r>
  </si>
  <si>
    <t>2024-01-2662/1</t>
  </si>
  <si>
    <t xml:space="preserve">Многоквартирный жилой дом со встроенными нежилыми помещениями по адресу: Пермский край, г. Пермь, ул. Танцорова, 42 на земельном участке с к.н. 59:01:1717051:171</t>
  </si>
  <si>
    <t xml:space="preserve">№ 59-2-1-2-070556-2024 от 27.11.2024, выдано ООО "Межрегиональный экспертный центр"
№ 59-2-1-3-068433-2024 от 19.11.2024, выдано ООО "Межрегиональный экспертный центр"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</si>
  <si>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СПЕЦИАЛИЗИРОВАННЫЙ ЗАСТРОЙЩИК "КИРОВОГРАДСКАЯ", ИНН 5902060222, ОГРН 1215900003648, 614000, ПЕРМСКИЙ КРАЙ, Г.О. ПЕРМСКИЙ, Г ПЕРМЬ, УЛ ЛЕНИНА, Д. 64, ПОМЕЩ. 1, ЛИТЕР А, ЭТАЖ 10                        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
</t>
    </r>
  </si>
  <si>
    <t xml:space="preserve">59-01-206-2024 от 28.11.2024 Министерство по управлению имуществом и градостроительной деятельности Пермского края сроком до 28.02.2026 (изм. от 13.02.2025)</t>
  </si>
  <si>
    <t xml:space="preserve">№ 56-01-27/6647 от 13.12.2024</t>
  </si>
  <si>
    <t xml:space="preserve">20.12.2024
Распоряжение № 415 от 20.12.2024</t>
  </si>
  <si>
    <t xml:space="preserve">27.12.2024
12.03.2025
видов работ - 18</t>
  </si>
  <si>
    <t xml:space="preserve">Утверждено приказом начальника ИГСН ПК от 13.08.2026 №53-с</t>
  </si>
  <si>
    <t>56-02-02-1</t>
  </si>
  <si>
    <t xml:space="preserve">Пермский край, Пермский городской округ, город Пермь, р-н Кировский, ул Танцорова, 42</t>
  </si>
  <si>
    <t xml:space="preserve">Площадь - 4167, 8 кв.м.                                      Площадь жилых помещений - 2050,2 кв.м                                                                  Количество жилых помещений - 45                    Количество этажей - 5                                                 </t>
  </si>
  <si>
    <r>
      <rPr>
        <b/>
        <sz val="14"/>
        <rFont val="Arial Narrow"/>
      </rPr>
      <t xml:space="preserve"> Генподрядчик: </t>
    </r>
    <r>
      <rPr>
        <sz val="14"/>
        <rFont val="Arial Narrow"/>
      </rPr>
      <t xml:space="preserve">ООО "Кинетика", ИНН 5904250934, ОГРН 1115904009682, 614033, Пермский край, город Пермь, улица Василия Васильева, дом 3М, помещ. 16, ком. 5/1, тел. +7(342)297-97-00
</t>
    </r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ООО "ПРЕСТИЖ", ИНН 5902860130, ОГРН 1095902011600, 614015 Пермь, ул.Куйбышева, д.1, тел. +7(919)493-78-79</t>
    </r>
  </si>
  <si>
    <t>2024-01-2636/1</t>
  </si>
  <si>
    <t xml:space="preserve">Многоквартирный жилой дом по ул. Капитана Пирожкова, 37а в г. Перми</t>
  </si>
  <si>
    <t xml:space="preserve">№ 59-2-1-2-023397-2024 от 16.05.2024, выдано Общество с ограниченной ответственностью "Пермь-Экспертиза ПСД"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</si>
  <si>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"СПЕЦИАЛИЗИРОВАННЫЙ ЗАСТРОЙЩИК ПГС", ИНН 5903046340, ОГРН 1045900354807, 614013, Пермский край, г. Пермь, ул. Набережная, д. 10</t>
    </r>
  </si>
  <si>
    <t xml:space="preserve">№ 56-01-28.1-206 от 04.07.2024 Министерство по управлению имуществом и градостроительной деятельности Пермского края сроком до 04.07.2027</t>
  </si>
  <si>
    <t xml:space="preserve">№ 56-01-27/4051 от 12.08.2024</t>
  </si>
  <si>
    <t xml:space="preserve">16.08.2024
Распоряжение № 243 от 16.08.2024
 Распоряжение № 286 от 18.09.2024
 Распоряжение № 143 от 03.04.2025</t>
  </si>
  <si>
    <t xml:space="preserve">23.08.2024
15.10.2024
13.12.2024
18.04.2025
31.03.2026
видов работ - 18</t>
  </si>
  <si>
    <t xml:space="preserve">Утверждено приказом начальника ИГСН ПК №58-с от 31.08.2026</t>
  </si>
  <si>
    <t>59-02-11-01-852</t>
  </si>
  <si>
    <t xml:space="preserve">Пермский край, Пермский городской округ, город Пермь, р-н Кировский, ул Капитана Пирожкова, 37а</t>
  </si>
  <si>
    <t xml:space="preserve">Площадь - 33615,6 кв.м.                                            Площадь жилых помещений - 23484 кв.м                                                                  Количество жилых помещений - 520                     Количество этажей - 8                                                 </t>
  </si>
  <si>
    <r>
      <rPr>
        <b/>
        <sz val="14"/>
        <rFont val="Arial Narrow"/>
      </rPr>
      <t>Генподрядчик:</t>
    </r>
    <r>
      <rPr>
        <sz val="14"/>
        <rFont val="Arial Narrow"/>
      </rPr>
      <t xml:space="preserve"> не определен </t>
    </r>
    <r>
      <rPr>
        <b/>
        <sz val="14"/>
        <rFont val="Arial Narrow"/>
      </rPr>
      <t xml:space="preserve">                            
Технический заказчик: </t>
    </r>
    <r>
      <rPr>
        <sz val="14"/>
        <rFont val="Arial Narrow"/>
      </rPr>
      <t xml:space="preserve">АО "СЗ "ПЕРМГЛАВСНАБ", ИНН 5902180390, ОГРН 1025900516146, 614000, Пермский край, г. Пермь, ул. Монастырская, д. 15, тел. +7(342)218-18-18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
</t>
    </r>
  </si>
  <si>
    <t xml:space="preserve">Северный округ</t>
  </si>
  <si>
    <t xml:space="preserve">№ п/п</t>
  </si>
  <si>
    <t xml:space="preserve">Разрешение на строительство                                    (№, дата).  </t>
  </si>
  <si>
    <t>2023-03-2538/1</t>
  </si>
  <si>
    <t xml:space="preserve">Жилые дома
(новое строительство)</t>
  </si>
  <si>
    <t xml:space="preserve">Многоквартирный дом со встроенно-пристроенным магазином по ул. 30 лет Победы в г.Березники</t>
  </si>
  <si>
    <t xml:space="preserve">№ 59-2-1-3-038381-2023 от 05.07.2023,
№ 59-2-1-2-060246-2023 от 06.10.2023 ООО "Межрегиональный экспертный центр"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</si>
  <si>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"СЗ "АРТХАУС", ИНН 5904373580, ОГРН 1195958016264, 614064, Пермский край, г. Пермь, ул. Ижевская, д. 32, стр. 2
</t>
    </r>
    <r>
      <rPr>
        <b/>
        <sz val="14"/>
        <rFont val="Arial Narrow"/>
      </rPr>
      <t xml:space="preserve">
 </t>
    </r>
  </si>
  <si>
    <t xml:space="preserve"> № 59-03-09-2023 от 31.08.2023 выдано Управление архитектуры и градостроительства администрации города Березники, срок действия до 31.08.2026 (изм. от 20.10.2023, 30.01.2025)</t>
  </si>
  <si>
    <t xml:space="preserve">№ 56-01-27/4737 от 06.09.2023</t>
  </si>
  <si>
    <t xml:space="preserve">08.09.2023
Распоряжение № 310 от 07.09.2023
 Распоряжение № 86 от 11.04.2024
 Распоряжение № 332 от 23.10.2024, Распоряжение №307 от 25.08.2025,
Распоряжение № 334 от 16.09.2025</t>
  </si>
  <si>
    <t xml:space="preserve">11.09.2023
24.11.2023
19.01.2024
22.03.2024
27.04.2024
13.06.2024
01.07.2024
31.07.2024
12.09.2024
26.03.2025
видов работ - 24</t>
  </si>
  <si>
    <t xml:space="preserve">Утверждено приказом начальника ИГСН ПК №36-с от 18.06.2026</t>
  </si>
  <si>
    <t>56-02-11-01-803</t>
  </si>
  <si>
    <t xml:space="preserve">Пермский край, м.о. город Березники, город Березники</t>
  </si>
  <si>
    <t xml:space="preserve">Площадь - 7149,9 кв.м.                                    Площадь жилых помещений - 3755,5 кв.м.                                                       Количество жилых помещений - 60 шт.                                    Количество этажей - 6 шт.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</si>
  <si>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"АртГрупп", ИНН 5903126701, ОГРН 1165958095423, 614097, Пермский край, г. Пермь. ул. Строителей, 26 оф. 14, тел. +7(912)981-23-45 </t>
    </r>
    <r>
      <rPr>
        <b/>
        <sz val="14"/>
        <rFont val="Arial Narrow"/>
      </rPr>
      <t xml:space="preserve">                           
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               </t>
    </r>
  </si>
  <si>
    <t>2018-38-1930/1</t>
  </si>
  <si>
    <t xml:space="preserve">5-этажный жилой дом по ул. Добролюбова в г. Соликамске Пермского края на пересечении с ул. Матросова</t>
  </si>
  <si>
    <t xml:space="preserve">№ 77-2-1-3-0130-18 от 20.06.2018 ООО "ГК РусьСтройЭкспертиза"
№ 59-2-1-2-066933-2022 от 19.09.2022 ООО "ГК РСЭ"
№ 59-2-1-2-023984-2026 от 26.05.2026 Общество с ограниченной ответственностью "ГК РСЭ"
№ 59-2-1-2-037096-2026 от 31.07.2026 Общество с ограниченной ответственностью "ГК РСЭ"</t>
  </si>
  <si>
    <t xml:space="preserve">Застройщик: ООО "КАМАСТРОЙ", ИНН 5919012756, ОГРН 1105919000604, 618540, Пермский край, г. Соликамск, ул. Всеобуча, 99/1, тел. +7(342)534-91-91
Генподрядчик: ООО "АртГрупп", ИНН 5903126701, ОГРН 1165958095423, 614097, Пермский край, г. Пермь. ул. Строителей, 26 оф. 14, тел. +7(912)981-23-45                                                                     </t>
  </si>
  <si>
    <t xml:space="preserve">59-10-67-2018 от 27.06.2018 Администрация города Соликамска срокм до 30.06.2027 (изм. от 31.12.2020, 31.12.2021, 08.11.2022, 27.12.2022, 31.12.2022, 18.12.2024, 09.06.2026, 07.08.2026)</t>
  </si>
  <si>
    <t xml:space="preserve">№ 56-01-10/3019 от 17.07.2018</t>
  </si>
  <si>
    <t xml:space="preserve">30.07.2018
Распоряжение № 457 от 27.07.2018
 Распоряжение № 257 от 22.10.2020
 Распоряжение № 128 от 13.04.2022
 Распоряжение № 215 от 12.07.2023
 Распоряжение № 94 от 20.02.2025</t>
  </si>
  <si>
    <t xml:space="preserve">11.03.2019
06.10.2020
01.02.2022
16.12.2022
12.03.2025
27.06.2025
12.11.2025
22.06.2026
видов работ - 22</t>
  </si>
  <si>
    <t xml:space="preserve">Утверждено приказом начальника ИГСН ПК №55-с от 26.08.2026</t>
  </si>
  <si>
    <t>56-02-02-32</t>
  </si>
  <si>
    <t xml:space="preserve">Площадь - 8092.46 кв. м.,                                        Количество этажей - 6 шт.,                               Площадь жилых помещений - 5077,75 кв. м.,                                                    Количество жилых помещений - 100 шт.</t>
  </si>
  <si>
    <t xml:space="preserve">Пермский край, г.о. Соликамск, г. Соликамск, ул. Добролюбова, з/у 19</t>
  </si>
  <si>
    <t xml:space="preserve">Заказчик: ООО "КАМАСТРОЙ", ИНН 5919012756, ОГРН 1105919000604, 618540, Пермский край, г. Соликамск, ул. Всеобуча, 99/1, тел. +7(342)534-91-91   Стройконтроль: не определен</t>
  </si>
  <si>
    <t xml:space="preserve">№160 от 22.11.2023</t>
  </si>
  <si>
    <t xml:space="preserve">Южный округ</t>
  </si>
  <si>
    <t xml:space="preserve">РЕЕСТР СВЕДЕНИЙ О ПОСТРОЕННЫХ (РЕКОНСТРУИРОВАННЫХ) ОБЪЕКТАХ, ПОЛУЧИВШИХ ЗАКЛЮЧЕНИЕ О СООТВЕТСТВИИ В 2026 ГОДУ</t>
  </si>
  <si>
    <t>2023-24-2550/1</t>
  </si>
  <si>
    <t xml:space="preserve">Пятиэтажный жилой дом с коммерческими помещениями на 1-м этаже по адресу: Пермский край, г.Кунгур, ул.Труда, д.58</t>
  </si>
  <si>
    <t xml:space="preserve">№ 59-2-1-2-059409-2023 от 03.10.2023 ООО "ЭкспертСтрой-К"</t>
  </si>
  <si>
    <r>
      <t xml:space="preserve">Застройщик: </t>
    </r>
    <r>
      <rPr>
        <sz val="14"/>
        <rFont val="Arial Narrow"/>
      </rPr>
      <t xml:space="preserve">ООО "СЗ" "ГРАД-ИНВЕСТ", ИНН 5918221429, ОГРН 1235900014294, 617470, ПЕРМСКИЙ КРАЙ, Г. КУНГУР, УЛ. КРАСНАЯ, Д. 21, ОФИС 11, тел. +7(902)834-62-62</t>
    </r>
    <r>
      <rPr>
        <b/>
        <sz val="14"/>
        <rFont val="Arial Narrow"/>
      </rPr>
      <t xml:space="preserve">
Генподрядчик: </t>
    </r>
    <r>
      <rPr>
        <sz val="14"/>
        <rFont val="Arial Narrow"/>
      </rPr>
      <t xml:space="preserve">ООО "КРОВГРАДМАСТЕР", ИНН 5918220986, ОГРН 1235900005110, , тел. , ООО "КОНЦЕПТ" , ИНН 1834054911, ОГРН 1111840001459, 426025, Удмуртская Республика, г. о. город Ижевск, г. Ижевск, ул. Кунгурцева Е. М., д. 17, кв. 17, тел. +7(951)204-45-55, ООО "СК "ПРОГРЕСС", ИНН 5918222782, ОГРН 1245900018286, Пермский край, г. Кунгур, ул. Красная, д. 21, офис 10, тел. +7(902)643-33-22</t>
    </r>
    <r>
      <rPr>
        <b/>
        <sz val="14"/>
        <rFont val="Arial Narrow"/>
      </rPr>
      <t xml:space="preserve">
</t>
    </r>
  </si>
  <si>
    <t xml:space="preserve">№59-08-30-2023 от 06.10.2023 выдано Управление градостроительства администрации Кунгурского муниципального округа Пермского края, срок действия до 06.06.2025 (изм. от 29.05.2024)</t>
  </si>
  <si>
    <t xml:space="preserve">№ 56-01-27/5307 от 10.10.2023</t>
  </si>
  <si>
    <t xml:space="preserve">12.10.2023
Распоряжение № 343 от 12.10.2023
 Распоряжение № 327 от 17.10.2024, Рспоряжение №294 от 25.08.2025</t>
  </si>
  <si>
    <t xml:space="preserve">20.10.2023
01.08.2024
видов работ - 22</t>
  </si>
  <si>
    <t xml:space="preserve">Уверждено приказом начальника ИГСН ПК №4-с от 18.02.2026</t>
  </si>
  <si>
    <t>56-02-11-01-841</t>
  </si>
  <si>
    <t xml:space="preserve">Пермский край, г.Кунгур, ул.Труда, д.58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</si>
  <si>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Количество жилых помещений - 32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- 2961,40 кв. м Площадь жилых помещений - 1495,3 кв. м Количество этажей - 6</t>
    </r>
  </si>
  <si>
    <r>
      <rPr>
        <b/>
        <sz val="14"/>
        <rFont val="Arial Narrow"/>
      </rPr>
      <t>Заказчик:</t>
    </r>
    <r>
      <rPr>
        <sz val="14"/>
        <rFont val="Arial Narrow"/>
      </rPr>
      <t xml:space="preserve"> ООО "РЕГИОН", ИНН 5917598768, ОГРН 1095917000992, 617410, Пермский край, Кунгурский район, с. Плеханово, ул. Дорожников, д. 18, тел. +7(342)714-32-33, ООО "Стройкомпас", ИНН 5904162903, ОГРН 1075904006914, 614010, г. Пермь, ул. Клары Цеткин, 14, офис 414, тел. +7(342)240-93-89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</si>
  <si>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2023-32-2513/1</t>
  </si>
  <si>
    <t xml:space="preserve">Комплекс жилых домов в десятом квартале микрорайона "Новый" в деревне Кондратово Пермского района, Пермского края (1 этап)
</t>
  </si>
  <si>
    <t xml:space="preserve">№ 59-2-1-1-048526-2022 от 20.07.2022 ООО "Экспертиза проектной документации"
№ 59-2-1-1-003814-2023 от 31.01.2023 ООО "Экспертиза проектной документации"
№ 59-2-1-2-033189-2023 от 16.06.2023 ООО "Стройэкспертиза"
№ 59-2-1-2-056498-2023 от 22.09.2023 ООО "Стройэкспертиза"</t>
  </si>
  <si>
    <r>
      <t xml:space="preserve">Застройщик: </t>
    </r>
    <r>
      <rPr>
        <sz val="14"/>
        <rFont val="Arial Narrow"/>
      </rPr>
      <t xml:space="preserve">Застройщик: ООО "СЗ "Медовый-10", ИНН 5904410881, ОГРН 1245900009024, 614064, Пермский край, г Пермь, ул Героев Хасана, зд. 45а, офис 414                                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</si>
  <si>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№59-32-107-2023 от 11.07.2023 выдано Управление архитектуры и градостроительства администрации Пермского муниципального района, срок действия до 11.03.2025 (изм.02.10.2023, 28.06.2024, 14.08.2024, 29.08.2024, 20.01.2025)</t>
  </si>
  <si>
    <t xml:space="preserve">№ 56-01-27/3650 от 17.07.2023</t>
  </si>
  <si>
    <t xml:space="preserve">19.07.2023
Распоряжение № 224 от 19.07.2023, Распоряжение № 85 от 11.04.2024, Распоряжение 405 от 06.12.2024, распоряжение №39 от 03.02.2025</t>
  </si>
  <si>
    <t xml:space="preserve">27.07.2023
11.10.2023
13.02.2024
27.04.2024
03.06.2024
05.09.2024
15.10.2024
06.06.2025
видов работ - 20</t>
  </si>
  <si>
    <t xml:space="preserve">Утверждено приказом начальника ИГСН ПК от 16.03.2026 №10-с</t>
  </si>
  <si>
    <t>56-02-11-01-847</t>
  </si>
  <si>
    <t xml:space="preserve">Пермский край, Пермский муниципальный округ, д Кондратово, ул Н.М. Яблокова, 2</t>
  </si>
  <si>
    <r>
      <rPr>
        <b/>
        <sz val="14"/>
        <rFont val="Arial Narrow"/>
      </rPr>
      <t xml:space="preserve">Эксплуатационные показатели:  </t>
    </r>
    <r>
      <rPr>
        <sz val="14"/>
        <rFont val="Arial Narrow"/>
      </rPr>
      <t xml:space="preserve">              Количество жилых помещений - 172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- 10492,20 кв. м Площадь жилых помещений - 7238,80 кв. м Количество этажей - 14-15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</si>
  <si>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"СПК", ИНН 5904006358, ОГРН 1025900888419, 614064, Пермский край, г. Пермь, ул. Героев Хасана, 45а, тел. +7(342)249-57-20
</t>
    </r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АО "СПК", ИНН 5904006358, ОГРН 1025900888419, 614064, Пермский край, г. Пермь, ул. Героев Хасана, 45а, тел. +7(342)249-57-20</t>
    </r>
  </si>
  <si>
    <t>2023-32-2562/1</t>
  </si>
  <si>
    <t xml:space="preserve">Многоквартирный жилой дом со встроенными помещениями по адресу: Пермский край, Пермский район, Кондратовское с/п, д. Кондратово, ул. Водопроводная, 6а</t>
  </si>
  <si>
    <t xml:space="preserve">№ 59-2-1-3-022541-2023 от 28.04.2023 ООО "Строительство Экспертизы Проекты"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</si>
  <si>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ООО СЗ "СИТИ ПРОЕКТ", ИНН 5902889443, ОГРН 1125902004260, 614068, Пермский край, г. Пермь, ул. Ленина, д. 72а, вход с ул. Борчанинова, офис 2, тел. +7(342)207-08-11
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"Кинетика", ИНН 5904250934, ОГРН 1115904009682, 614033, Пермский край, город Пермь, улица Василия Васильева, дом 3М, помещ. 16, ком. 5/1, тел. +7(342)297-97-00</t>
    </r>
    <r>
      <rPr>
        <sz val="14"/>
        <rFont val="Arial Narrow"/>
      </rPr>
      <t xml:space="preserve">
</t>
    </r>
  </si>
  <si>
    <t xml:space="preserve">№ 59-32-49-2023 от 24.05.2023 выдано Управление архитектуры и градостроительства администрации Пермского муниципального округа , срок действия до 24.05.2027 (изм. от 04.09.2024)</t>
  </si>
  <si>
    <t xml:space="preserve">№ 56-01-27/6268 от 29.11.2023</t>
  </si>
  <si>
    <t xml:space="preserve">04.12.2023
Распоряжение № 387 от 04.12.2023, Распоряжение №38 от 03.02.2025
Распоряжение № 49 от 16.03.2026</t>
  </si>
  <si>
    <t xml:space="preserve">15.12.2023
28.05.2024
05.08.2024
20.11.2024
17.04.2025
видов работ - 26</t>
  </si>
  <si>
    <t xml:space="preserve">Утверждено приказом начальника ИГСН ПК №19-с от 31.03.2026</t>
  </si>
  <si>
    <t>56-02-11-01-804</t>
  </si>
  <si>
    <t xml:space="preserve">Пермский край, Пермский район, Пермский муниципальный округ, Кондратовское с/п, д. Кондратово, ул. Водопроводная, 6а</t>
  </si>
  <si>
    <r>
      <rPr>
        <b/>
        <sz val="14"/>
        <rFont val="Arial Narrow"/>
      </rPr>
      <t xml:space="preserve">Эксплуатационные показатели:  </t>
    </r>
    <r>
      <rPr>
        <sz val="14"/>
        <rFont val="Arial Narrow"/>
      </rPr>
      <t xml:space="preserve">  Количество жилых помещений - 345шт.,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- 23371,40 кв. м Площадь жилых помещений - 16068,50 кв. м Количество этажей - 17</t>
    </r>
  </si>
  <si>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"Кинетика", ИНН 5904250934, ОГРН 1115904009682, 614033, Пермский край, город Пермь, улица Василия Васильева, дом 3М, помещ. 16, ком. 5/1, тел. +7(342)297-97-00</t>
    </r>
  </si>
  <si>
    <t>2021-12-2289/1</t>
  </si>
  <si>
    <t xml:space="preserve">Многоэтажная жилая застройка с нежилыми помещениями общественного назначения по ул. Сосновая в г. Чайковский Пермского края на земельном участке с кадастровым номером 59:12:0010408:13. 3 этап</t>
  </si>
  <si>
    <t xml:space="preserve">№ 59-2-1-3-047619-2021 от 24.08.2021,
№ 59-2-1-2-050383-2022 от 26.07.2022,
№ 59-2-1-2-017596-2023 от 07.04.2023 ООО "Экспертиза проектов и результатов инженерных изысканий"</t>
  </si>
  <si>
    <r>
      <rPr>
        <b/>
        <sz val="14"/>
        <rFont val="Arial Narrow"/>
      </rPr>
      <t xml:space="preserve">Застройщик (Генподрядчик, Технический заказчик):</t>
    </r>
    <r>
      <rPr>
        <sz val="14"/>
        <rFont val="Arial Narrow"/>
      </rPr>
      <t xml:space="preserve"> ООО "Строительная компания "Вега", ИНН 5904350618, ОГРН 1175958019247, 614016, г. Пермь, ул. Куйбышева, д.50, оф.503, тел. +7(902)836-11-32 
</t>
    </r>
  </si>
  <si>
    <t xml:space="preserve">59-RU90312000-33-2021 от 01.09.2021, №59-12-18-2023 от 01.09.2023,,  выдано Администрация Чайковского городского округа, срок действия до 01.09.2026 (изм. 07.06.2023, 11.10.2023, 19.10.2023, 05.03.2024, 21.03.2024, 24.04.2024, 30.08.2023, 30.11.2023, 31.05.2024, 05.06.2024, 10.07.2025)</t>
  </si>
  <si>
    <t xml:space="preserve">№ 56-01-27/3936 от 14.09.2021</t>
  </si>
  <si>
    <t xml:space="preserve">23.09.2021
Распоряжение № 309 от 24.09.2021, №366 от 08.11.2023</t>
  </si>
  <si>
    <t xml:space="preserve">21.12.2021
15.07.2024
09.10.2024
31.01.2025
16.04.2025
видов работ - 19</t>
  </si>
  <si>
    <t xml:space="preserve">Утверждено приказом начальника ИГСН ПК от 03.04.2026 №20-с</t>
  </si>
  <si>
    <t xml:space="preserve">Пермский край, Чайковский городской округ, город Чайковский , улица Сосновая 17/1</t>
  </si>
  <si>
    <r>
      <rPr>
        <b/>
        <sz val="14"/>
        <rFont val="Arial Narrow"/>
      </rPr>
      <t xml:space="preserve">Эксплуатационные показатели:    </t>
    </r>
    <r>
      <rPr>
        <sz val="14"/>
        <rFont val="Arial Narrow"/>
      </rPr>
      <t xml:space="preserve">Количество жилых помещений - 49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- 4303,6 кв. м Площадь жилых помещений - 2221,1 кв. м Количество этажей - 10</t>
    </r>
  </si>
  <si>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</si>
  <si>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2024-32-2613/1</t>
  </si>
  <si>
    <t xml:space="preserve">Многоквартирный жилой дом со встроенными помещениями общественного назначения в квартале 5.2 д. Кондратово</t>
  </si>
  <si>
    <t xml:space="preserve">Категория риска - высокая             </t>
  </si>
  <si>
    <t xml:space="preserve">№ 59-2-1-3-021391-2024 от 03.02.2024 Общество с ограниченной ответственностью "СЕГМЕНТ ЭКСПЕРТ"</t>
  </si>
  <si>
    <r>
      <t xml:space="preserve">Застройщик: </t>
    </r>
    <r>
      <rPr>
        <sz val="14"/>
        <rFont val="Arial Narrow"/>
      </rPr>
      <t xml:space="preserve">ООО СЗ "КОНДРАТОВО 1", ИНН 5902061681, ОГРН 1215900017960, Пермский край, г. Пермь, ул. Куйбышева, д. 33, оф. 3                                                                                                                               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</si>
  <si>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 xml:space="preserve">59-32-38-2024 от 29.05.2024 выдано Управление архитектуры и градостроительства администрации Пермского муниципального округа, срок действия до 13.01.2026 (изм. от 20.06.2024, 10.10.2024, 01.11.2024, 14.01.2025, 28.05.2025)</t>
  </si>
  <si>
    <t xml:space="preserve">№ 56-01-27/2712 от 04.06.2024</t>
  </si>
  <si>
    <t xml:space="preserve">12.06.2024
Распоряжение № 175 от 11.06.2024 </t>
  </si>
  <si>
    <t xml:space="preserve">14.06.2024
20.12.2024
18.02.2025
видов работ - 22</t>
  </si>
  <si>
    <t xml:space="preserve">Утверждено приказом начальника ИГСН ПК №24-с от 17.04.2026</t>
  </si>
  <si>
    <t>56-02-11-01-837</t>
  </si>
  <si>
    <t xml:space="preserve">Пермский край, Пермский муниципальный округ, д Кондратово, проспект Дягилева, 3</t>
  </si>
  <si>
    <r>
      <rPr>
        <b/>
        <sz val="14"/>
        <rFont val="Arial Narrow"/>
      </rPr>
      <t xml:space="preserve">Эксплуатационные показатели:    </t>
    </r>
    <r>
      <rPr>
        <sz val="14"/>
        <rFont val="Arial Narrow"/>
      </rPr>
      <t xml:space="preserve">Количество жилых помещений -156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- 11986,5 кв. м Площадь жилых помещений - 5432,4 кв. м Количество этажей - 9-16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</si>
  <si>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"ПГП-Строй", ИНН 5903110050, ОГРН 1135903005985, 614039, РОССИЯ, ПЕРМСКИЙ КРАЙ, ПЕРМСКИЙ Г.О., ПЕРМЬ Г., ПЕРМЬ Г., СИБИРСКАЯ УЛ., Д. 47А, ОФИС 302, тел. +7(922)361-67-22
</t>
    </r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ООО "А2-ДЕВЕЛОПМЕНТ", ИНН 5903149000, ОГРН 1215900006046, 614000, Пермский край, г. Пермь, ул. Куйбышева, д. 33, офис 7, тел. +7(342)202-33-77</t>
    </r>
  </si>
  <si>
    <t>2024-32-2600/1</t>
  </si>
  <si>
    <t xml:space="preserve">
Многоквартирный жилой дом (Строительство)</t>
  </si>
  <si>
    <t xml:space="preserve">Жилой комплекс на земельном участке 59:32:3430001:1284 по адресу: Пермский край, Пермский район, с. Фролы</t>
  </si>
  <si>
    <t xml:space="preserve">№ 59-2-1-3-033229-2019 от 28.11.2019 ООО "Академ Экспертиза"
№ 59-2-1-3-035192-2023 от 22.06.2023, № 59-2-1-3-016372-2024 от 08.04.2024, № 59-2-1-2-016304-2025 от 26.03.2025 Общество с ограниченной ответственностью "Строительная экспертиза"
</t>
  </si>
  <si>
    <r>
      <t>Застройщик:</t>
    </r>
    <r>
      <rPr>
        <sz val="14"/>
        <rFont val="Arial Narrow"/>
      </rPr>
      <t xml:space="preserve"> ООО "СПЕЦИАЛИЗИРОВАННЫЙ ЗАСТРОЙЩИК "ИНТЭСКА-СТ", ИНН 5904149797, ОГРН 1065904122723, 614068, ПЕРМСКИЙ КРАЙ, Г.О. ПЕРМСКИЙ, Г ПЕРМЬ, УЛ ОКУЛОВА, ЗД. 75, К. 8, ЭТАЖ 3, тел. +7(342)215-55-22                                             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</si>
  <si>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№ 59-323-14-2019 от 25.12.20219 Управление архитектуры и градостроительства администрации Пермского муниципального округа сроком до 25.03.2026 (изм. от 16.04.2024, 04.04.2025, 17.06.2025)</t>
  </si>
  <si>
    <t xml:space="preserve">№ 56-01-27/1855 от 19.04.2024</t>
  </si>
  <si>
    <t xml:space="preserve">24.04.2024 Распоряжение №103 от 23.04.2024, Распоряжение №271 от 09.09.2024, Распоряжение №282 от 13.08.2025</t>
  </si>
  <si>
    <t xml:space="preserve">02.05.2024
09.04.2025
22.05.2025
видов работ - 32</t>
  </si>
  <si>
    <t xml:space="preserve">Утверждено приказом начальника ИГСН ПК №26-с от 29.04.2026</t>
  </si>
  <si>
    <t xml:space="preserve">Пермский край, Пермский муниципальный округ, с Фролы, ул Балтийская, 10</t>
  </si>
  <si>
    <r>
      <rPr>
        <b/>
        <sz val="14"/>
        <rFont val="Arial Narrow"/>
      </rPr>
      <t xml:space="preserve">Эксплуатационные показатели:    </t>
    </r>
    <r>
      <rPr>
        <sz val="14"/>
        <rFont val="Arial Narrow"/>
      </rPr>
      <t xml:space="preserve">Количество жилых помещений -270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- 13594,3 кв. м Площадь жилых помещений - 4254,9 кв. м Количество этажей - 5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</si>
  <si>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"ЯРУС СТАНДАРТ", ИНН 5903106279, ОГРН 1135903002146, 614094, г.Пермь, ул. Овчинникова, 29 А, помещение 26, тел. +7(342)224-73-51
</t>
    </r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ООО "Изолит-С", ИНН 5904233713, ОГРН 1105904011916, 614068, г. Пермь, ул. Окулова, зд. 75, корпус 8, этаж 3</t>
    </r>
  </si>
  <si>
    <t>2024-32-2612/1</t>
  </si>
  <si>
    <t xml:space="preserve">Многоквартирный жилой дом со встроенными помещениями общественного назначения в квартале 5.1 д. Кондратово</t>
  </si>
  <si>
    <t xml:space="preserve">№ 59-2-1-3-021408-2024 от 03.05.2024 Общество с ограниченной ответственностью "СЕГМЕНТ ЭКСПЕРТ"</t>
  </si>
  <si>
    <t xml:space="preserve">59-32-37-2024 от 29.05.2024 выдано Управление архитектуры и градостроительства администрации Пермского муниципального округа, срок действия до 13.01.2026 (изм. от 20.06.2024, 10.10.2024, 01.11.2024, 14.01.2025, 28.05.2025)</t>
  </si>
  <si>
    <t xml:space="preserve">№ 56-01-27/2713 от 04.06.2024</t>
  </si>
  <si>
    <t xml:space="preserve">12.06.2024
Распоряжение № 174 от 11.06.2024</t>
  </si>
  <si>
    <t xml:space="preserve">14.06.2024
20.12.2024
18.02.2025
18.03.2025
23.05.2025
видов работ - 22</t>
  </si>
  <si>
    <t xml:space="preserve">Утверждено приказом начальника ИГСН ПК №29-с от 13.05.2026</t>
  </si>
  <si>
    <t>56-02-11-01-836</t>
  </si>
  <si>
    <t xml:space="preserve">Пермский край, Пермский муниципальный округ, д Кондратово, пр-кт Дягилева, 2</t>
  </si>
  <si>
    <r>
      <rPr>
        <b/>
        <sz val="14"/>
        <rFont val="Arial Narrow"/>
      </rPr>
      <t xml:space="preserve">Эксплуатационные показатели:    </t>
    </r>
    <r>
      <rPr>
        <sz val="14"/>
        <rFont val="Arial Narrow"/>
      </rPr>
      <t xml:space="preserve">Количество жилых помещений -154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- 12001,6 кв. м Площадь жилых помещений - 5438 кв. м Количество этажей - 9-16</t>
    </r>
  </si>
  <si>
    <t>2023-32-2561/1</t>
  </si>
  <si>
    <t xml:space="preserve">Многоквартирный жилой дом со встроенными помещениями общественного назначения ул. Водопроводная, 5 в д. Кондратово Пермского края</t>
  </si>
  <si>
    <t xml:space="preserve">№ 59-2-1-1-018149-2023 от 11.04.2023, № 59-2-1-2-020184-2023 от 19.04.2023, № 59-2-1-2-053649-2023 от 08.09.2023 ООО "Экспертиза проектов и результатов инженерных изысканий"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</si>
  <si>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"СПЕЦИАЛИЗИРОВАННЫЙ ЗАСТРОЙЩИК "ЕВРОСТРОЙ", ИНН 7707413693, ОГРН 1187746467248, 614087, г. Пермь, ул. Малкова, д. 17, пом. 24
 </t>
    </r>
  </si>
  <si>
    <t xml:space="preserve">59-32-34-2023 от 21.04.2023 выдано Управление архитектуры и градостроительства администрации Пермского муниципального округа, срок действия до 21.04.2029 (изм. от 05.05.2023, 15.09.2023, 01.03.2024, 04.04.2024)</t>
  </si>
  <si>
    <t xml:space="preserve">№ 56-01-27/6051 от 17.11.2023</t>
  </si>
  <si>
    <t xml:space="preserve">27.11.2023
Распоряжение № 386 от 24.11.2023, Распоряжение №82 от 20.02.2025</t>
  </si>
  <si>
    <t xml:space="preserve">01.12.2023
25.04.2024
01.08.2024
09.09.2024
10.10.2024
21.04.2025
видов работ - 28</t>
  </si>
  <si>
    <t xml:space="preserve">Утверждено приказом начальника ИГСН ПК №32-с от 29.05.2026</t>
  </si>
  <si>
    <t>59-02-11-01-797</t>
  </si>
  <si>
    <t xml:space="preserve">Пермский край, Пермский муниципальный округ, д. Кондратово, ул. Водопроводная, 5</t>
  </si>
  <si>
    <r>
      <rPr>
        <b/>
        <sz val="14"/>
        <rFont val="Arial Narrow"/>
      </rPr>
      <t xml:space="preserve">Эксплуатационные показатели:    </t>
    </r>
    <r>
      <rPr>
        <sz val="14"/>
        <rFont val="Arial Narrow"/>
      </rPr>
      <t xml:space="preserve">Количество жилых помещений -328 шт.,                                                                                                                 </t>
    </r>
    <r>
      <rPr>
        <b/>
        <sz val="14"/>
        <rFont val="Arial Narrow"/>
      </rPr>
      <t xml:space="preserve">Основные параметры объекта:</t>
    </r>
    <r>
      <rPr>
        <sz val="14"/>
        <rFont val="Arial Narrow"/>
      </rPr>
      <t xml:space="preserve">
Общая площадь здания - 15368,30 кв. м Площадь жилых помещений - 8328,60 кв. м                                                                 Количество этажей - 17</t>
    </r>
  </si>
  <si>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 </t>
    </r>
    <r>
      <rPr>
        <b/>
        <sz val="14"/>
        <rFont val="Arial Narrow"/>
      </rPr>
      <t>Генподрядчик:</t>
    </r>
    <r>
      <rPr>
        <sz val="14"/>
        <rFont val="Arial Narrow"/>
      </rPr>
      <t xml:space="preserve"> ООО "СМУ-15", ИНН 5908079646, ОГРН 1195958027924, 614039, г. Пермь, ул.Швецова, д. 37, оф. 4, тел. +79655542560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ООО "ИНГРУПП ДЕВЕЛОПМЕНТ", ИНН 5902067718, ОГРН 1245900007660, Пермский край, г. Пермь, ул. Пермская, 63, оф. 12</t>
    </r>
  </si>
  <si>
    <t>2024-32-2593/1</t>
  </si>
  <si>
    <t xml:space="preserve">Многоквартирный жилой дом, расположенный на земельном участке с кадастровым номером 59:32:0630006:12848 адрес: Пермский край, Пермский район, Кондратовское с/п, д. Кондратово, ул. Водопроводная, 6/4</t>
  </si>
  <si>
    <t xml:space="preserve">№ 59-2-1-1-013565-2024 от 26.03.2024 Общество с ограниченной ответственностью "Строительство экспертизы Проекты", № 59-2-1-2-013639-2024 от 27.03.2024, № 59-2-1-2-068748-2024 от 20.11.2024 Общество с ограниченной ответственностью "Строительный научно-технический центр"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</si>
  <si>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"Специализированный застройщик ПЗСП-Водопроводная, 6/4", ИНН 5903140720, ОГРН 1195958004142, 614031, г. Пермь, ул. Докучаев</t>
    </r>
    <r>
      <rPr>
        <b/>
        <sz val="14"/>
        <rFont val="Arial Narrow"/>
      </rPr>
      <t xml:space="preserve">а, д. </t>
    </r>
    <r>
      <rPr>
        <sz val="14"/>
        <rFont val="Arial Narrow"/>
      </rPr>
      <t xml:space="preserve">31, каб.7, тел. +7(912)981-33-66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"Спецстрой ПЗСП", ИНН 5903135223, ОГРН 1175958045570, 614031, г. Пермь, ул. Докучаева, 42, офис 12
</t>
    </r>
    <r>
      <rPr>
        <b/>
        <sz val="14"/>
        <rFont val="Arial Narrow"/>
      </rPr>
      <t xml:space="preserve">
</t>
    </r>
  </si>
  <si>
    <t xml:space="preserve">Разрешение на строительство № 59-32-18-2024 от 02.04.2024 выдано Управлением архитектуры и градостроительства администрации Пермского муниципального округа сроком до 02.08.2025</t>
  </si>
  <si>
    <t xml:space="preserve">№ 56-01-27/1578 от 08.04.2024 </t>
  </si>
  <si>
    <t xml:space="preserve">11.04.2024
Распоряжение № 84 от 11.04.2024
 Распоряжение № 404 от 06.12.2024</t>
  </si>
  <si>
    <t xml:space="preserve">15.04.2024
24.06.2024
30.09.2024
видов работ - 25</t>
  </si>
  <si>
    <t xml:space="preserve">Утверждено приказом начальника ИГСН ПК №34-с от 11.06.2026</t>
  </si>
  <si>
    <t>56-02-11-01-823</t>
  </si>
  <si>
    <t xml:space="preserve">Пермский край, Пермский муниципальный округ, д. Кондратово, ул. Водопроводная, 6/4</t>
  </si>
  <si>
    <t xml:space="preserve">Площадь - 13897,3 кв.м                                          Общая площадь квартир - 8553,3 кв.м                                                       Количество жилых помещений - 224                Количество этажей - 17</t>
  </si>
  <si>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АО "ПЗСП", ИНН 5903004541, ОГРН 1025900760852, 614031, Пермский край, г. Пермь, Дзержинский район, ул. Докучаева, д. 31, тел. +7(342)213-73-10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</si>
  <si>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2025-08-2693/1</t>
  </si>
  <si>
    <t xml:space="preserve">Многоквартирный жилой дом (новое строительство)</t>
  </si>
  <si>
    <t xml:space="preserve">Многоквартирный жилой дом со встроенными помещениями общественного назначения по ул. Чапаева, 42 в г. Краснокамск Пермского края</t>
  </si>
  <si>
    <t xml:space="preserve">№ 59-2-1-3-020476-2025 от 16.04.2025,
№ 0023 от 24.04.2025 Общество с ограниченной ответственностью "Экспертиза проектов и результатов инженерных изысканий"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</si>
  <si>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"СПЕЦИАЛИЗИРОВАННЫЙ ЗАСТРОЙЩИК "ЛИВИН", ИНН 5904084959, ОГРН 1035900506025, 614002, ПЕРМСКИЙ КРАЙ, ГОРОД ПЕРМЬ, УЛИЦА ФОНТАННАЯ, ДОМ 16, ОФИС 106</t>
    </r>
  </si>
  <si>
    <t xml:space="preserve">57720000-4-2025 от 30.04.2025 Администрация Краснокамского муниципального округа сроком до 30.04.2027</t>
  </si>
  <si>
    <t xml:space="preserve">№ 56-01-27/2485 от 21.05.2025</t>
  </si>
  <si>
    <t xml:space="preserve">26.05.2025 Распоряжение № 221 от 26.05.2025, Распоряжение №257 от 17.07.2025, Распоряжение №169 от 30.06.2026</t>
  </si>
  <si>
    <t xml:space="preserve">26.05.2025
видов работ - 22</t>
  </si>
  <si>
    <t xml:space="preserve">Утверждено приказом начальника ИГСН ПК от 13.08.2026 №52-с</t>
  </si>
  <si>
    <t>56-02-02-23</t>
  </si>
  <si>
    <t xml:space="preserve">Пермский край, Краснокамский муниципальный округ, г. Краснокамск, ул. Чапаева, 42</t>
  </si>
  <si>
    <t xml:space="preserve">Площадь -  5040,70 кв.м.
Площадь жилых помещений - 3587,70  кв.м
Количество квартир - 66
Количество этажей - 8</t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</si>
  <si>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                                        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Генподрядчик: ООО «Ливин-Строй», ИНН 5904329609, ОГРН 1165958050785, 614002, ПЕРМСКИЙ КРАЙ, ГОРОД ПЕРМЬ, УЛИЦА ФОНТАННАЯ, ДОМ 16, ОФИС 106, тел. 8-902-801-90-60 </t>
    </r>
    <r>
      <rPr>
        <b/>
        <sz val="14"/>
        <rFont val="Arial Narrow"/>
      </rPr>
      <t xml:space="preserve">   
Стройконтроль: </t>
    </r>
    <r>
      <rPr>
        <sz val="14"/>
        <rFont val="Arial Narrow"/>
      </rPr>
      <t xml:space="preserve">не определен</t>
    </r>
  </si>
  <si>
    <t>2024-32-2602/1</t>
  </si>
  <si>
    <t xml:space="preserve">Комплекс жилых домов в девятом квартале микрорайона "Новый" в д. Кондратово Пермского района, Пермского края</t>
  </si>
  <si>
    <t xml:space="preserve">№ 59-2-1-1-048540-2022 от 20.07.2022, № 59-2-1-1-048526-2022 от 20.07.2022, № 59-2-1-1-087840-2022 от 13.12.2022 Общество с ограниченной ответственностью "Экпертиза проектной документации"
№ 59-2-1-2-077562-2023 от 15.12.2023, № 59-2-1-2-002167-2024 от 23.01.2024 Общество с ограниченной ответственностью "СЕРТПРОМТЕСТ"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</si>
  <si>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"СЗ "МЕДОВЫЙ-9", ИНН 5904411317, ОГРН 1245900011720, 614064, ПЕРМСКИЙ КРАЙ, Г.О. ПЕРМСКИЙ, Г ПЕРМЬ, УЛ ГЕРОЕВ ХАСАНА, ЗД. 45А, ОФИС 414                                    
</t>
    </r>
    <r>
      <rPr>
        <b/>
        <sz val="14"/>
        <rFont val="Arial Narrow"/>
      </rPr>
      <t xml:space="preserve">
</t>
    </r>
  </si>
  <si>
    <t xml:space="preserve">№ 59-32-28-2024  от 02.05.2024 Управление архитектуры и градостроительства администрации Пермского муниципального округа сроком до 30.09.2025 (изм. от 28.06.2024, 02.08.2024)</t>
  </si>
  <si>
    <t xml:space="preserve">№ 56-01-27/2194 от 08.05.2024</t>
  </si>
  <si>
    <t xml:space="preserve">Распоряжение № 132 от 15.05.2024,   Распоряжение №333 от 23.10.2024, Распоряжение №308 от 25.08.2025</t>
  </si>
  <si>
    <t xml:space="preserve">16.05.2024
04.04.2025
видов работ - 24</t>
  </si>
  <si>
    <t xml:space="preserve">Утверждено приказом начальника ИГСН ПК №57 от 31.08.2026</t>
  </si>
  <si>
    <t>56-02-11-01-869</t>
  </si>
  <si>
    <t xml:space="preserve">Пермский край, Пермский муниципальный округ, д. Кондратово, ул. Г.Н. Нифантова, 12</t>
  </si>
  <si>
    <t xml:space="preserve">Площадь - 16051,40 кв.м.                                           Площадь жилых помещений - 10850,30 кв.м                                                Количество жилых помещений - 216                      Количество этажей - 7-9                       </t>
  </si>
  <si>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АО "СПК", ИНН 5904006358, ОГРН 1025900888419, 614064, Пермский край, г. Пермь, ул. Героев Хасана, 45а, тел. +7(342)249-57-20                                              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                            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
</t>
    </r>
  </si>
  <si>
    <t>2026-14-2777/1</t>
  </si>
  <si>
    <t xml:space="preserve">Строительство многоквартирного жилого дома для формирования муниципального специализированного жилищного фонда в с.Барда Бардымского муниципального округа "под ключ"</t>
  </si>
  <si>
    <r>
      <rPr>
        <b/>
        <sz val="14"/>
        <rFont val="Arial Narrow"/>
      </rPr>
      <t xml:space="preserve">Категория риска - высокая             </t>
    </r>
    <r>
      <rPr>
        <sz val="14"/>
        <rFont val="Arial Narrow"/>
      </rPr>
      <t xml:space="preserve">                                       </t>
    </r>
  </si>
  <si>
    <t xml:space="preserve">
№ 59-1-1-3-003074-2026 от 02.02.2026, выдано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</si>
  <si>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
</t>
    </r>
    <r>
      <rPr>
        <sz val="14"/>
        <rFont val="Arial Narrow"/>
      </rPr>
      <t xml:space="preserve">АДМИНИСТРАЦИЯ БАРДЫМСКОГО МУНИЦИПАЛЬНОГО ОКРУГА ПЕРМСКОГО КРАЯ, ИНН 5959005480, ОГРН 1205900030940, 618150, ПЕРМСКИЙ КРАЙ, М.О. БАРДЫМСКИЙ, С БАРДА, УЛ СОВЕТСКАЯ, Д. 14
</t>
    </r>
  </si>
  <si>
    <t xml:space="preserve">59-502-01-2026 от 02.02.2026 Управление по земельно-имущественным вопросам администрации Бардымского муниципального округа сроком до 31.12.2026</t>
  </si>
  <si>
    <t xml:space="preserve">№ 56-01-27вх-17 от 04.02.2026</t>
  </si>
  <si>
    <t xml:space="preserve">Распоряжение № 32 от 10.02.2026, Распоряжение №184 от 02.07.2026</t>
  </si>
  <si>
    <t xml:space="preserve">видов работ - </t>
  </si>
  <si>
    <t xml:space="preserve">Утверждено приказом начальника ИГСН ПК от 17.09.2026 № 63-с</t>
  </si>
  <si>
    <t xml:space="preserve">РФ. Бардымский муниципальный округ, с. Барда, Ленина, 11</t>
  </si>
  <si>
    <t xml:space="preserve">Площадь - 378,32 кв.м.
Площадь квартир -  119,7 кв.м
Количество этажей - 2                                                   Количество помещений - 8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</si>
  <si>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   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</si>
</sst>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;@"/>
    <numFmt numFmtId="161" formatCode="dd/mm/yyyy"/>
  </numFmts>
  <fonts count="17">
    <font>
      <sz val="10.000000"/>
      <color theme="1"/>
      <name val="Arial Cyr"/>
    </font>
    <font>
      <sz val="10.000000"/>
      <name val="Times New Roman"/>
    </font>
    <font>
      <u/>
      <sz val="10.000000"/>
      <color indexed="20"/>
      <name val="Arial Cyr"/>
    </font>
    <font>
      <sz val="14.000000"/>
      <name val="Times New Roman"/>
    </font>
    <font>
      <sz val="14.000000"/>
      <name val="Arial Cyr"/>
    </font>
    <font>
      <b/>
      <sz val="18.000000"/>
      <name val="Arial Narrow"/>
    </font>
    <font>
      <b/>
      <sz val="22.000000"/>
      <name val="Arial Narrow"/>
    </font>
    <font>
      <b/>
      <sz val="16.000000"/>
      <name val="Arial Narrow"/>
    </font>
    <font>
      <sz val="10.000000"/>
      <name val="Arial Narrow"/>
    </font>
    <font>
      <sz val="12.000000"/>
      <name val="Times New Roman"/>
    </font>
    <font>
      <sz val="14.000000"/>
      <name val="Arial Narrow"/>
    </font>
    <font>
      <b/>
      <sz val="14.000000"/>
      <name val="Arial Narrow"/>
    </font>
    <font>
      <sz val="22.000000"/>
      <name val="Arial Narrow"/>
    </font>
    <font>
      <sz val="16.000000"/>
      <name val="Arial Narrow"/>
    </font>
    <font>
      <sz val="12.000000"/>
      <name val="Arial Cyr"/>
    </font>
    <font>
      <b/>
      <sz val="12.000000"/>
      <name val="Arial Narrow"/>
    </font>
    <font>
      <sz val="12.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</fills>
  <borders count="47">
    <border>
      <left style="none"/>
      <right style="none"/>
      <top style="none"/>
      <bottom style="none"/>
      <diagonal style="none"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6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indexed="26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26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indexed="26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2"/>
      </bottom>
      <diagonal style="none"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indexed="26"/>
      </top>
      <bottom style="none"/>
      <diagonal style="none"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</borders>
  <cellStyleXfs count="6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265">
    <xf fontId="0" fillId="0" borderId="0" numFmtId="0" xfId="0"/>
    <xf fontId="3" fillId="0" borderId="0" numFmtId="0" xfId="0" applyFont="1"/>
    <xf fontId="0" fillId="0" borderId="0" numFmtId="0" xfId="0" applyAlignment="1">
      <alignment horizontal="center" vertical="center"/>
    </xf>
    <xf fontId="0" fillId="0" borderId="0" numFmtId="160" xfId="0" applyNumberFormat="1" applyAlignment="1">
      <alignment horizontal="center" vertical="center"/>
    </xf>
    <xf fontId="4" fillId="0" borderId="0" numFmtId="160" xfId="0" applyNumberFormat="1" applyFont="1" applyAlignment="1">
      <alignment wrapText="1"/>
    </xf>
    <xf fontId="4" fillId="0" borderId="0" numFmtId="0" xfId="0" applyFont="1"/>
    <xf fontId="0" fillId="0" borderId="0" numFmtId="0" xfId="0"/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6" fillId="0" borderId="5" numFmtId="0" xfId="0" applyFont="1" applyBorder="1" applyAlignment="1">
      <alignment horizontal="center" vertical="center" wrapText="1"/>
    </xf>
    <xf fontId="7" fillId="0" borderId="6" numFmtId="0" xfId="0" applyFont="1" applyBorder="1" applyAlignment="1">
      <alignment horizontal="center" vertical="center"/>
    </xf>
    <xf fontId="7" fillId="0" borderId="6" numFmtId="0" xfId="0" applyFont="1" applyBorder="1" applyAlignment="1">
      <alignment horizontal="center"/>
    </xf>
    <xf fontId="8" fillId="0" borderId="7" numFmtId="0" xfId="0" applyFont="1" applyBorder="1" applyAlignment="1">
      <alignment horizontal="center"/>
    </xf>
    <xf fontId="8" fillId="0" borderId="8" numFmtId="0" xfId="0" applyFont="1" applyBorder="1" applyAlignment="1">
      <alignment horizontal="center"/>
    </xf>
    <xf fontId="8" fillId="0" borderId="9" numFmtId="0" xfId="0" applyFont="1" applyBorder="1" applyAlignment="1">
      <alignment horizontal="center"/>
    </xf>
    <xf fontId="9" fillId="0" borderId="0" numFmtId="0" xfId="0" applyFont="1"/>
    <xf fontId="10" fillId="2" borderId="6" numFmtId="0" xfId="0" applyFont="1" applyFill="1" applyBorder="1" applyAlignment="1">
      <alignment horizontal="center" vertical="center" wrapText="1"/>
    </xf>
    <xf fontId="10" fillId="2" borderId="6" numFmtId="49" xfId="0" applyNumberFormat="1" applyFont="1" applyFill="1" applyBorder="1" applyAlignment="1" applyProtection="1">
      <alignment horizontal="center" vertical="center" wrapText="1"/>
    </xf>
    <xf fontId="10" fillId="0" borderId="6" numFmtId="0" xfId="0" applyFont="1" applyBorder="1" applyAlignment="1">
      <alignment horizontal="center" vertical="center" wrapText="1"/>
    </xf>
    <xf fontId="11" fillId="3" borderId="10" numFmtId="0" xfId="5" applyFont="1" applyFill="1" applyBorder="1" applyAlignment="1">
      <alignment horizontal="center" vertical="center" wrapText="1"/>
    </xf>
    <xf fontId="11" fillId="3" borderId="10" numFmtId="0" xfId="0" applyFont="1" applyFill="1" applyBorder="1" applyAlignment="1">
      <alignment horizontal="center" vertical="center"/>
    </xf>
    <xf fontId="10" fillId="3" borderId="10" numFmtId="0" xfId="0" applyFont="1" applyFill="1" applyBorder="1" applyAlignment="1">
      <alignment horizontal="center" vertical="center" wrapText="1"/>
    </xf>
    <xf fontId="11" fillId="3" borderId="10" numFmtId="0" xfId="0" applyFont="1" applyFill="1" applyBorder="1" applyAlignment="1">
      <alignment horizontal="left" vertical="top" wrapText="1"/>
    </xf>
    <xf fontId="11" fillId="3" borderId="11" numFmtId="0" xfId="0" applyFont="1" applyFill="1" applyBorder="1" applyAlignment="1">
      <alignment horizontal="left" vertical="top" wrapText="1"/>
    </xf>
    <xf fontId="10" fillId="3" borderId="10" numFmtId="160" xfId="0" applyNumberFormat="1" applyFont="1" applyFill="1" applyBorder="1" applyAlignment="1">
      <alignment horizontal="center" vertical="center" wrapText="1"/>
    </xf>
    <xf fontId="10" fillId="3" borderId="10" numFmtId="14" xfId="0" applyNumberFormat="1" applyFont="1" applyFill="1" applyBorder="1" applyAlignment="1">
      <alignment horizontal="center" vertical="center" wrapText="1"/>
    </xf>
    <xf fontId="11" fillId="3" borderId="6" numFmtId="0" xfId="5" applyFont="1" applyFill="1" applyBorder="1" applyAlignment="1">
      <alignment horizontal="center" vertical="center" wrapText="1"/>
    </xf>
    <xf fontId="11" fillId="3" borderId="6" numFmtId="0" xfId="0" applyFont="1" applyFill="1" applyBorder="1" applyAlignment="1">
      <alignment horizontal="center" vertical="center"/>
    </xf>
    <xf fontId="10" fillId="3" borderId="6" numFmtId="0" xfId="0" applyFont="1" applyFill="1" applyBorder="1" applyAlignment="1">
      <alignment horizontal="center" vertical="center" wrapText="1"/>
    </xf>
    <xf fontId="11" fillId="3" borderId="12" numFmtId="0" xfId="0" applyFont="1" applyFill="1" applyBorder="1" applyAlignment="1">
      <alignment horizontal="left" wrapText="1"/>
    </xf>
    <xf fontId="10" fillId="0" borderId="12" numFmtId="0" xfId="0" applyFont="1" applyBorder="1" applyAlignment="1">
      <alignment horizontal="left" wrapText="1"/>
    </xf>
    <xf fontId="11" fillId="3" borderId="12" numFmtId="0" xfId="3" applyFont="1" applyFill="1" applyBorder="1" applyAlignment="1">
      <alignment horizontal="left" vertical="top" wrapText="1"/>
    </xf>
    <xf fontId="10" fillId="3" borderId="6" numFmtId="160" xfId="0" applyNumberFormat="1" applyFont="1" applyFill="1" applyBorder="1" applyAlignment="1">
      <alignment horizontal="center" vertical="center" wrapText="1"/>
    </xf>
    <xf fontId="10" fillId="3" borderId="6" numFmtId="14" xfId="0" applyNumberFormat="1" applyFont="1" applyFill="1" applyBorder="1" applyAlignment="1">
      <alignment horizontal="center" vertical="center" wrapText="1"/>
    </xf>
    <xf fontId="11" fillId="0" borderId="10" numFmtId="0" xfId="5" applyFont="1" applyBorder="1" applyAlignment="1">
      <alignment horizontal="center" vertical="center" wrapText="1"/>
    </xf>
    <xf fontId="11" fillId="0" borderId="10" numFmtId="0" xfId="0" applyFont="1" applyBorder="1" applyAlignment="1">
      <alignment horizontal="center" vertical="center"/>
    </xf>
    <xf fontId="10" fillId="0" borderId="10" numFmtId="0" xfId="0" applyFont="1" applyBorder="1" applyAlignment="1">
      <alignment horizontal="center" vertical="center" wrapText="1"/>
    </xf>
    <xf fontId="11" fillId="4" borderId="10" numFmtId="0" xfId="0" applyFont="1" applyFill="1" applyBorder="1" applyAlignment="1">
      <alignment horizontal="left" vertical="top" wrapText="1"/>
    </xf>
    <xf fontId="11" fillId="0" borderId="10" numFmtId="0" xfId="0" applyFont="1" applyBorder="1" applyAlignment="1">
      <alignment vertical="top" wrapText="1"/>
    </xf>
    <xf fontId="10" fillId="4" borderId="10" numFmtId="0" xfId="0" applyFont="1" applyFill="1" applyBorder="1" applyAlignment="1">
      <alignment horizontal="center" vertical="center" wrapText="1"/>
    </xf>
    <xf fontId="11" fillId="4" borderId="10" numFmtId="0" xfId="0" applyFont="1" applyFill="1" applyBorder="1" applyAlignment="1">
      <alignment vertical="top" wrapText="1"/>
    </xf>
    <xf fontId="10" fillId="0" borderId="10" numFmtId="14" xfId="0" applyNumberFormat="1" applyFont="1" applyBorder="1" applyAlignment="1">
      <alignment horizontal="center" vertical="center" wrapText="1"/>
    </xf>
    <xf fontId="10" fillId="4" borderId="10" numFmtId="160" xfId="0" applyNumberFormat="1" applyFont="1" applyFill="1" applyBorder="1" applyAlignment="1">
      <alignment horizontal="center" vertical="center" wrapText="1"/>
    </xf>
    <xf fontId="10" fillId="4" borderId="10" numFmtId="14" xfId="0" applyNumberFormat="1" applyFont="1" applyFill="1" applyBorder="1" applyAlignment="1">
      <alignment horizontal="center" vertical="center" wrapText="1"/>
    </xf>
    <xf fontId="11" fillId="0" borderId="6" numFmtId="0" xfId="5" applyFont="1" applyBorder="1" applyAlignment="1">
      <alignment horizontal="center" vertical="center" wrapText="1"/>
    </xf>
    <xf fontId="11" fillId="0" borderId="6" numFmtId="0" xfId="0" applyFont="1" applyBorder="1" applyAlignment="1">
      <alignment horizontal="center" vertical="center"/>
    </xf>
    <xf fontId="11" fillId="0" borderId="13" numFmtId="0" xfId="0" applyFont="1" applyBorder="1" applyAlignment="1">
      <alignment horizontal="left" wrapText="1"/>
    </xf>
    <xf fontId="10" fillId="4" borderId="6" numFmtId="0" xfId="0" applyFont="1" applyFill="1" applyBorder="1" applyAlignment="1">
      <alignment horizontal="center" vertical="center" wrapText="1"/>
    </xf>
    <xf fontId="11" fillId="4" borderId="0" numFmtId="0" xfId="0" applyFont="1" applyFill="1" applyAlignment="1">
      <alignment vertical="top" wrapText="1"/>
    </xf>
    <xf fontId="10" fillId="0" borderId="6" numFmtId="14" xfId="0" applyNumberFormat="1" applyFont="1" applyBorder="1" applyAlignment="1">
      <alignment horizontal="center" vertical="center" wrapText="1"/>
    </xf>
    <xf fontId="10" fillId="4" borderId="6" numFmtId="160" xfId="0" applyNumberFormat="1" applyFont="1" applyFill="1" applyBorder="1" applyAlignment="1">
      <alignment horizontal="center" vertical="center" wrapText="1"/>
    </xf>
    <xf fontId="10" fillId="4" borderId="6" numFmtId="14" xfId="0" applyNumberFormat="1" applyFont="1" applyFill="1" applyBorder="1" applyAlignment="1">
      <alignment horizontal="center" vertical="center" wrapText="1"/>
    </xf>
    <xf fontId="10" fillId="3" borderId="13" numFmtId="14" xfId="0" applyNumberFormat="1" applyFont="1" applyFill="1" applyBorder="1" applyAlignment="1">
      <alignment horizontal="center" vertical="center" wrapText="1"/>
    </xf>
    <xf fontId="11" fillId="0" borderId="12" numFmtId="0" xfId="5" applyFont="1" applyBorder="1" applyAlignment="1">
      <alignment horizontal="center" vertical="center" wrapText="1"/>
    </xf>
    <xf fontId="11" fillId="0" borderId="12" numFmtId="0" xfId="0" applyFont="1" applyBorder="1" applyAlignment="1">
      <alignment horizontal="center" vertical="center"/>
    </xf>
    <xf fontId="10" fillId="0" borderId="12" numFmtId="0" xfId="0" applyFont="1" applyBorder="1" applyAlignment="1">
      <alignment horizontal="center" vertical="center" wrapText="1"/>
    </xf>
    <xf fontId="11" fillId="0" borderId="12" numFmtId="0" xfId="0" applyFont="1" applyBorder="1" applyAlignment="1">
      <alignment horizontal="left" vertical="top" wrapText="1"/>
    </xf>
    <xf fontId="11" fillId="0" borderId="6" numFmtId="0" xfId="0" applyFont="1" applyBorder="1" applyAlignment="1">
      <alignment horizontal="left" wrapText="1"/>
    </xf>
    <xf fontId="10" fillId="4" borderId="12" numFmtId="0" xfId="0" applyFont="1" applyFill="1" applyBorder="1" applyAlignment="1">
      <alignment horizontal="center" vertical="center" wrapText="1"/>
    </xf>
    <xf fontId="10" fillId="0" borderId="12" numFmtId="14" xfId="0" applyNumberFormat="1" applyFont="1" applyBorder="1" applyAlignment="1">
      <alignment horizontal="center" vertical="center" wrapText="1"/>
    </xf>
    <xf fontId="10" fillId="4" borderId="12" numFmtId="160" xfId="0" applyNumberFormat="1" applyFont="1" applyFill="1" applyBorder="1" applyAlignment="1">
      <alignment horizontal="center" vertical="center" wrapText="1"/>
    </xf>
    <xf fontId="10" fillId="4" borderId="12" numFmtId="14" xfId="0" applyNumberFormat="1" applyFont="1" applyFill="1" applyBorder="1" applyAlignment="1">
      <alignment horizontal="center" vertical="center" wrapText="1"/>
    </xf>
    <xf fontId="10" fillId="3" borderId="12" numFmtId="14" xfId="0" applyNumberFormat="1" applyFont="1" applyFill="1" applyBorder="1" applyAlignment="1">
      <alignment horizontal="center" vertical="center" wrapText="1"/>
    </xf>
    <xf fontId="11" fillId="0" borderId="11" numFmtId="0" xfId="0" applyFont="1" applyBorder="1" applyAlignment="1">
      <alignment horizontal="left" vertical="top" wrapText="1"/>
    </xf>
    <xf fontId="10" fillId="0" borderId="14" numFmtId="0" xfId="0" applyFont="1" applyBorder="1" applyAlignment="1">
      <alignment horizontal="left" wrapText="1"/>
    </xf>
    <xf fontId="11" fillId="0" borderId="13" numFmtId="0" xfId="0" applyFont="1" applyBorder="1" applyAlignment="1">
      <alignment vertical="top" wrapText="1"/>
    </xf>
    <xf fontId="11" fillId="0" borderId="15" numFmtId="0" xfId="5" applyFont="1" applyBorder="1" applyAlignment="1">
      <alignment horizontal="center" vertical="center" wrapText="1"/>
    </xf>
    <xf fontId="11" fillId="0" borderId="15" numFmtId="0" xfId="0" applyFont="1" applyBorder="1" applyAlignment="1">
      <alignment horizontal="center" vertical="center"/>
    </xf>
    <xf fontId="10" fillId="0" borderId="15" numFmtId="0" xfId="0" applyFont="1" applyBorder="1" applyAlignment="1">
      <alignment horizontal="center" vertical="center" wrapText="1"/>
    </xf>
    <xf fontId="11" fillId="0" borderId="15" numFmtId="0" xfId="0" applyFont="1" applyBorder="1" applyAlignment="1">
      <alignment vertical="top" wrapText="1"/>
    </xf>
    <xf fontId="11" fillId="0" borderId="16" numFmtId="0" xfId="0" applyFont="1" applyBorder="1" applyAlignment="1">
      <alignment horizontal="left" vertical="top" wrapText="1"/>
    </xf>
    <xf fontId="10" fillId="4" borderId="15" numFmtId="160" xfId="0" applyNumberFormat="1" applyFont="1" applyFill="1" applyBorder="1" applyAlignment="1">
      <alignment horizontal="center" vertical="center" wrapText="1"/>
    </xf>
    <xf fontId="10" fillId="0" borderId="15" numFmtId="14" xfId="0" applyNumberFormat="1" applyFont="1" applyBorder="1" applyAlignment="1">
      <alignment horizontal="center" vertical="center" wrapText="1"/>
    </xf>
    <xf fontId="10" fillId="4" borderId="15" numFmtId="14" xfId="0" applyNumberFormat="1" applyFont="1" applyFill="1" applyBorder="1" applyAlignment="1">
      <alignment horizontal="center" vertical="center" wrapText="1"/>
    </xf>
    <xf fontId="11" fillId="0" borderId="17" numFmtId="0" xfId="5" applyFont="1" applyBorder="1" applyAlignment="1">
      <alignment horizontal="center" vertical="center" wrapText="1"/>
    </xf>
    <xf fontId="11" fillId="0" borderId="17" numFmtId="0" xfId="0" applyFont="1" applyBorder="1" applyAlignment="1">
      <alignment horizontal="center" vertical="center"/>
    </xf>
    <xf fontId="10" fillId="0" borderId="17" numFmtId="0" xfId="0" applyFont="1" applyBorder="1" applyAlignment="1">
      <alignment horizontal="center" vertical="center" wrapText="1"/>
    </xf>
    <xf fontId="11" fillId="0" borderId="18" numFmtId="0" xfId="0" applyFont="1" applyBorder="1" applyAlignment="1">
      <alignment horizontal="left" wrapText="1"/>
    </xf>
    <xf fontId="10" fillId="0" borderId="19" numFmtId="0" xfId="0" applyFont="1" applyBorder="1" applyAlignment="1">
      <alignment horizontal="left" wrapText="1"/>
    </xf>
    <xf fontId="10" fillId="4" borderId="17" numFmtId="160" xfId="0" applyNumberFormat="1" applyFont="1" applyFill="1" applyBorder="1" applyAlignment="1">
      <alignment horizontal="center" vertical="center" wrapText="1"/>
    </xf>
    <xf fontId="10" fillId="0" borderId="17" numFmtId="14" xfId="0" applyNumberFormat="1" applyFont="1" applyBorder="1" applyAlignment="1">
      <alignment horizontal="center" vertical="center" wrapText="1"/>
    </xf>
    <xf fontId="10" fillId="4" borderId="17" numFmtId="14" xfId="0" applyNumberFormat="1" applyFont="1" applyFill="1" applyBorder="1" applyAlignment="1">
      <alignment horizontal="center" vertical="center" wrapText="1"/>
    </xf>
    <xf fontId="4" fillId="0" borderId="0" numFmtId="0" xfId="0" applyFont="1" applyAlignment="1">
      <alignment horizontal="center" vertical="center"/>
    </xf>
    <xf fontId="0" fillId="0" borderId="0" numFmtId="160" xfId="0" applyNumberFormat="1" applyAlignment="1">
      <alignment wrapText="1"/>
    </xf>
    <xf fontId="6" fillId="0" borderId="20" numFmtId="0" xfId="0" applyFont="1" applyBorder="1" applyAlignment="1">
      <alignment horizontal="center" vertical="center" wrapText="1"/>
    </xf>
    <xf fontId="6" fillId="0" borderId="21" numFmtId="0" xfId="0" applyFont="1" applyBorder="1" applyAlignment="1">
      <alignment horizontal="center" vertical="center" wrapText="1"/>
    </xf>
    <xf fontId="7" fillId="0" borderId="12" numFmtId="0" xfId="0" applyFont="1" applyBorder="1" applyAlignment="1">
      <alignment horizontal="center" vertical="center"/>
    </xf>
    <xf fontId="7" fillId="0" borderId="12" numFmtId="0" xfId="0" applyFont="1" applyBorder="1" applyAlignment="1">
      <alignment horizontal="center"/>
    </xf>
    <xf fontId="8" fillId="0" borderId="22" numFmtId="0" xfId="0" applyFont="1" applyBorder="1" applyAlignment="1">
      <alignment horizontal="center"/>
    </xf>
    <xf fontId="10" fillId="2" borderId="12" numFmtId="0" xfId="0" applyFont="1" applyFill="1" applyBorder="1" applyAlignment="1">
      <alignment horizontal="center" vertical="center" wrapText="1"/>
    </xf>
    <xf fontId="10" fillId="2" borderId="13" numFmtId="0" xfId="0" applyFont="1" applyFill="1" applyBorder="1" applyAlignment="1">
      <alignment horizontal="center" vertical="center" wrapText="1"/>
    </xf>
    <xf fontId="10" fillId="2" borderId="10" numFmtId="49" xfId="0" applyNumberFormat="1" applyFont="1" applyFill="1" applyBorder="1" applyAlignment="1" applyProtection="1">
      <alignment horizontal="center" vertical="center" wrapText="1"/>
    </xf>
    <xf fontId="10" fillId="2" borderId="23" numFmtId="0" xfId="0" applyFont="1" applyFill="1" applyBorder="1" applyAlignment="1">
      <alignment horizontal="center" vertical="center" wrapText="1"/>
    </xf>
    <xf fontId="10" fillId="2" borderId="13" numFmtId="49" xfId="0" applyNumberFormat="1" applyFont="1" applyFill="1" applyBorder="1" applyAlignment="1" applyProtection="1">
      <alignment horizontal="center" vertical="center" wrapText="1"/>
    </xf>
    <xf fontId="10" fillId="0" borderId="23" numFmtId="0" xfId="0" applyFont="1" applyBorder="1" applyAlignment="1">
      <alignment horizontal="center" vertical="center" wrapText="1"/>
    </xf>
    <xf fontId="10" fillId="2" borderId="12" numFmtId="49" xfId="0" applyNumberFormat="1" applyFont="1" applyFill="1" applyBorder="1" applyAlignment="1" applyProtection="1">
      <alignment horizontal="center" vertical="center" wrapText="1"/>
    </xf>
    <xf fontId="10" fillId="0" borderId="24" numFmtId="0" xfId="0" applyFont="1" applyBorder="1" applyAlignment="1">
      <alignment horizontal="center" vertical="center" wrapText="1"/>
    </xf>
    <xf fontId="11" fillId="0" borderId="10" numFmtId="0" xfId="4" applyFont="1" applyBorder="1" applyAlignment="1">
      <alignment horizontal="center" vertical="center" wrapText="1"/>
    </xf>
    <xf fontId="11" fillId="0" borderId="10" numFmtId="0" xfId="0" applyFont="1" applyBorder="1" applyAlignment="1">
      <alignment horizontal="left" vertical="top" wrapText="1"/>
    </xf>
    <xf fontId="11" fillId="0" borderId="25" numFmtId="0" xfId="0" applyFont="1" applyBorder="1" applyAlignment="1">
      <alignment horizontal="left" vertical="top" wrapText="1"/>
    </xf>
    <xf fontId="10" fillId="0" borderId="10" numFmtId="160" xfId="0" applyNumberFormat="1" applyFont="1" applyBorder="1" applyAlignment="1">
      <alignment horizontal="center" vertical="center" wrapText="1"/>
    </xf>
    <xf fontId="11" fillId="0" borderId="12" numFmtId="0" xfId="4" applyFont="1" applyBorder="1" applyAlignment="1">
      <alignment horizontal="center" vertical="center" wrapText="1"/>
    </xf>
    <xf fontId="11" fillId="0" borderId="12" numFmtId="0" xfId="0" applyFont="1" applyBorder="1" applyAlignment="1">
      <alignment horizontal="left" wrapText="1"/>
    </xf>
    <xf fontId="11" fillId="0" borderId="12" numFmtId="0" xfId="3" applyFont="1" applyBorder="1" applyAlignment="1">
      <alignment horizontal="left" vertical="top" wrapText="1"/>
    </xf>
    <xf fontId="10" fillId="0" borderId="12" numFmtId="160" xfId="0" applyNumberFormat="1" applyFont="1" applyBorder="1" applyAlignment="1">
      <alignment horizontal="center" vertical="center" wrapText="1"/>
    </xf>
    <xf fontId="0" fillId="0" borderId="0" numFmtId="0" xfId="0" applyProtection="1">
      <protection locked="0"/>
    </xf>
    <xf fontId="3" fillId="0" borderId="0" numFmtId="0" xfId="0" applyFont="1" applyProtection="1">
      <protection locked="0"/>
    </xf>
    <xf fontId="4" fillId="0" borderId="0" numFmtId="0" xfId="0" applyFont="1" applyAlignment="1" applyProtection="1">
      <alignment horizontal="center" vertical="center"/>
      <protection locked="0"/>
    </xf>
    <xf fontId="0" fillId="0" borderId="0" numFmtId="160" xfId="0" applyNumberFormat="1" applyAlignment="1" applyProtection="1">
      <alignment horizontal="center" vertical="center"/>
      <protection locked="0"/>
    </xf>
    <xf fontId="0" fillId="0" borderId="0" numFmtId="160" xfId="0" applyNumberFormat="1" applyAlignment="1" applyProtection="1">
      <alignment wrapText="1"/>
      <protection locked="0"/>
    </xf>
    <xf fontId="4" fillId="0" borderId="0" numFmtId="0" xfId="0" applyFont="1" applyProtection="1">
      <protection locked="0"/>
    </xf>
    <xf fontId="10" fillId="0" borderId="0" numFmtId="4" xfId="0" applyNumberFormat="1" applyFont="1" applyAlignment="1" applyProtection="1">
      <alignment horizontal="center"/>
      <protection locked="0"/>
    </xf>
    <xf fontId="10" fillId="0" borderId="0" numFmtId="4" xfId="0" applyNumberFormat="1" applyFont="1" applyProtection="1">
      <protection locked="0"/>
    </xf>
    <xf fontId="5" fillId="0" borderId="26" numFmtId="0" xfId="0" applyFont="1" applyBorder="1" applyAlignment="1" applyProtection="1">
      <alignment horizontal="center" vertical="center" wrapText="1"/>
    </xf>
    <xf fontId="5" fillId="0" borderId="27" numFmtId="0" xfId="0" applyFont="1" applyBorder="1" applyAlignment="1" applyProtection="1">
      <alignment horizontal="center" vertical="center" wrapText="1"/>
    </xf>
    <xf fontId="6" fillId="0" borderId="8" numFmtId="0" xfId="0" applyFont="1" applyBorder="1" applyAlignment="1" applyProtection="1">
      <alignment horizontal="center" vertical="center" wrapText="1"/>
    </xf>
    <xf fontId="7" fillId="0" borderId="12" numFmtId="0" xfId="0" applyFont="1" applyBorder="1" applyAlignment="1" applyProtection="1">
      <alignment horizontal="center" vertical="center"/>
    </xf>
    <xf fontId="7" fillId="0" borderId="12" numFmtId="0" xfId="0" applyFont="1" applyBorder="1" applyAlignment="1" applyProtection="1">
      <alignment horizontal="center"/>
    </xf>
    <xf fontId="10" fillId="0" borderId="24" numFmtId="0" xfId="0" applyFont="1" applyBorder="1" applyAlignment="1" applyProtection="1">
      <alignment horizontal="center"/>
    </xf>
    <xf fontId="10" fillId="0" borderId="22" numFmtId="0" xfId="0" applyFont="1" applyBorder="1" applyAlignment="1" applyProtection="1">
      <alignment horizontal="center"/>
    </xf>
    <xf fontId="9" fillId="0" borderId="0" numFmtId="0" xfId="0" applyFont="1" applyProtection="1">
      <protection locked="0"/>
    </xf>
    <xf fontId="10" fillId="2" borderId="6" numFmtId="0" xfId="0" applyFont="1" applyFill="1" applyBorder="1" applyAlignment="1" applyProtection="1">
      <alignment horizontal="center" vertical="center" wrapText="1"/>
    </xf>
    <xf fontId="10" fillId="2" borderId="10" numFmtId="0" xfId="0" applyFont="1" applyFill="1" applyBorder="1" applyAlignment="1" applyProtection="1">
      <alignment horizontal="center" vertical="center" wrapText="1"/>
    </xf>
    <xf fontId="10" fillId="2" borderId="10" numFmtId="160" xfId="0" applyNumberFormat="1" applyFont="1" applyFill="1" applyBorder="1" applyAlignment="1" applyProtection="1">
      <alignment horizontal="center" vertical="center" wrapText="1"/>
    </xf>
    <xf fontId="10" fillId="2" borderId="28" numFmtId="49" xfId="0" applyNumberFormat="1" applyFont="1" applyFill="1" applyBorder="1" applyAlignment="1" applyProtection="1">
      <alignment horizontal="center" vertical="center" wrapText="1"/>
    </xf>
    <xf fontId="10" fillId="2" borderId="13" numFmtId="0" xfId="0" applyFont="1" applyFill="1" applyBorder="1" applyAlignment="1" applyProtection="1">
      <alignment horizontal="center" vertical="center" wrapText="1"/>
    </xf>
    <xf fontId="10" fillId="2" borderId="13" numFmtId="160" xfId="0" applyNumberFormat="1" applyFont="1" applyFill="1" applyBorder="1" applyAlignment="1" applyProtection="1">
      <alignment horizontal="center" vertical="center" wrapText="1"/>
    </xf>
    <xf fontId="10" fillId="2" borderId="23" numFmtId="49" xfId="0" applyNumberFormat="1" applyFont="1" applyFill="1" applyBorder="1" applyAlignment="1" applyProtection="1">
      <alignment horizontal="center" vertical="center" wrapText="1"/>
    </xf>
    <xf fontId="10" fillId="2" borderId="12" numFmtId="0" xfId="0" applyFont="1" applyFill="1" applyBorder="1" applyAlignment="1" applyProtection="1">
      <alignment horizontal="center" vertical="center" wrapText="1"/>
    </xf>
    <xf fontId="10" fillId="2" borderId="12" numFmtId="160" xfId="0" applyNumberFormat="1" applyFont="1" applyFill="1" applyBorder="1" applyAlignment="1" applyProtection="1">
      <alignment horizontal="center" vertical="center" wrapText="1"/>
    </xf>
    <xf fontId="10" fillId="2" borderId="24" numFmtId="49" xfId="0" applyNumberFormat="1" applyFont="1" applyFill="1" applyBorder="1" applyAlignment="1" applyProtection="1">
      <alignment horizontal="center" vertical="center" wrapText="1"/>
    </xf>
    <xf fontId="11" fillId="0" borderId="6" numFmtId="0" xfId="0" applyFont="1" applyBorder="1" applyAlignment="1">
      <alignment horizontal="left" vertical="top" wrapText="1"/>
    </xf>
    <xf fontId="11" fillId="3" borderId="6" numFmtId="0" xfId="3" applyFont="1" applyFill="1" applyBorder="1" applyAlignment="1">
      <alignment vertical="top" wrapText="1"/>
    </xf>
    <xf fontId="10" fillId="3" borderId="12" numFmtId="0" xfId="0" applyFont="1" applyFill="1" applyBorder="1" applyAlignment="1">
      <alignment horizontal="center" vertical="center" wrapText="1"/>
    </xf>
    <xf fontId="12" fillId="0" borderId="21" numFmtId="0" xfId="0" applyFont="1" applyBorder="1"/>
    <xf fontId="12" fillId="0" borderId="29" numFmtId="0" xfId="0" applyFont="1" applyBorder="1"/>
    <xf fontId="7" fillId="0" borderId="13" numFmtId="0" xfId="0" applyFont="1" applyBorder="1" applyAlignment="1">
      <alignment horizontal="center" vertical="center"/>
    </xf>
    <xf fontId="7" fillId="0" borderId="13" numFmtId="0" xfId="0" applyFont="1" applyBorder="1" applyAlignment="1">
      <alignment horizontal="center"/>
    </xf>
    <xf fontId="8" fillId="0" borderId="23" numFmtId="0" xfId="0" applyFont="1" applyBorder="1" applyAlignment="1">
      <alignment horizontal="center"/>
    </xf>
    <xf fontId="8" fillId="0" borderId="0" numFmtId="0" xfId="0" applyFont="1" applyAlignment="1">
      <alignment horizontal="center"/>
    </xf>
    <xf fontId="8" fillId="0" borderId="5" numFmtId="0" xfId="0" applyFont="1" applyBorder="1" applyAlignment="1">
      <alignment horizontal="center"/>
    </xf>
    <xf fontId="10" fillId="0" borderId="10" numFmtId="0" xfId="0" applyFont="1" applyBorder="1" applyAlignment="1">
      <alignment horizontal="left" wrapText="1"/>
    </xf>
    <xf fontId="10" fillId="0" borderId="13" numFmtId="0" xfId="0" applyFont="1" applyBorder="1" applyAlignment="1">
      <alignment horizontal="center" vertical="center" wrapText="1"/>
    </xf>
    <xf fontId="10" fillId="0" borderId="13" numFmtId="14" xfId="0" applyNumberFormat="1" applyFont="1" applyBorder="1" applyAlignment="1">
      <alignment horizontal="center" vertical="center" wrapText="1"/>
    </xf>
    <xf fontId="10" fillId="0" borderId="13" numFmtId="160" xfId="0" applyNumberFormat="1" applyFont="1" applyBorder="1" applyAlignment="1">
      <alignment horizontal="center" vertical="center" wrapText="1"/>
    </xf>
    <xf fontId="11" fillId="0" borderId="10" numFmtId="0" xfId="0" applyFont="1" applyBorder="1" applyAlignment="1">
      <alignment horizontal="left" wrapText="1"/>
    </xf>
    <xf fontId="10" fillId="0" borderId="13" numFmtId="0" xfId="0" applyFont="1" applyBorder="1" applyAlignment="1">
      <alignment horizontal="left" wrapText="1"/>
    </xf>
    <xf fontId="11" fillId="0" borderId="10" numFmtId="0" xfId="4" applyFont="1" applyBorder="1" applyAlignment="1">
      <alignment horizontal="left" wrapText="1"/>
    </xf>
    <xf fontId="11" fillId="0" borderId="12" numFmtId="0" xfId="4" applyFont="1" applyBorder="1" applyAlignment="1">
      <alignment horizontal="left" wrapText="1"/>
    </xf>
    <xf fontId="11" fillId="0" borderId="17" numFmtId="0" xfId="0" applyFont="1" applyBorder="1" applyAlignment="1">
      <alignment horizontal="left" vertical="top" wrapText="1"/>
    </xf>
    <xf fontId="11" fillId="0" borderId="15" numFmtId="0" xfId="0" applyFont="1" applyBorder="1" applyAlignment="1">
      <alignment horizontal="left" vertical="top" wrapText="1"/>
    </xf>
    <xf fontId="10" fillId="0" borderId="17" numFmtId="160" xfId="0" applyNumberFormat="1" applyFont="1" applyBorder="1" applyAlignment="1">
      <alignment horizontal="center" vertical="center" wrapText="1"/>
    </xf>
    <xf fontId="10" fillId="0" borderId="30" numFmtId="4" xfId="0" applyNumberFormat="1" applyFont="1" applyBorder="1" applyAlignment="1">
      <alignment horizontal="right" vertical="center"/>
    </xf>
    <xf fontId="10" fillId="0" borderId="0" numFmtId="4" xfId="0" applyNumberFormat="1" applyFont="1" applyAlignment="1">
      <alignment horizontal="right" vertical="center"/>
    </xf>
    <xf fontId="10" fillId="0" borderId="0" numFmtId="4" xfId="0" applyNumberFormat="1" applyFont="1"/>
    <xf fontId="10" fillId="0" borderId="0" numFmtId="0" xfId="0" applyFont="1"/>
    <xf fontId="11" fillId="0" borderId="17" numFmtId="0" xfId="0" applyFont="1" applyBorder="1" applyAlignment="1">
      <alignment horizontal="left" wrapText="1"/>
    </xf>
    <xf fontId="10" fillId="0" borderId="18" numFmtId="0" xfId="0" applyFont="1" applyBorder="1" applyAlignment="1">
      <alignment horizontal="left" wrapText="1"/>
    </xf>
    <xf fontId="11" fillId="0" borderId="17" numFmtId="0" xfId="3" applyFont="1" applyBorder="1" applyAlignment="1">
      <alignment vertical="top" wrapText="1"/>
    </xf>
    <xf fontId="10" fillId="0" borderId="18" numFmtId="14" xfId="0" applyNumberFormat="1" applyFont="1" applyBorder="1" applyAlignment="1">
      <alignment horizontal="center" vertical="center" wrapText="1"/>
    </xf>
    <xf fontId="8" fillId="0" borderId="0" numFmtId="0" xfId="0" applyFont="1"/>
    <xf fontId="10" fillId="0" borderId="0" numFmtId="0" xfId="0" applyFont="1" applyAlignment="1">
      <alignment horizontal="center" vertical="center"/>
    </xf>
    <xf fontId="8" fillId="0" borderId="0" numFmtId="160" xfId="0" applyNumberFormat="1" applyFont="1" applyAlignment="1">
      <alignment horizontal="center" vertical="center"/>
    </xf>
    <xf fontId="8" fillId="0" borderId="0" numFmtId="160" xfId="0" applyNumberFormat="1" applyFont="1" applyAlignment="1">
      <alignment wrapText="1"/>
    </xf>
    <xf fontId="8" fillId="0" borderId="5" numFmtId="0" xfId="0" applyFont="1" applyBorder="1"/>
    <xf fontId="10" fillId="2" borderId="10" numFmtId="0" xfId="0" applyFont="1" applyFill="1" applyBorder="1" applyAlignment="1">
      <alignment horizontal="center" vertical="center" wrapText="1"/>
    </xf>
    <xf fontId="11" fillId="0" borderId="15" numFmtId="0" xfId="0" applyFont="1" applyBorder="1" applyAlignment="1">
      <alignment horizontal="center" vertical="center" wrapText="1"/>
    </xf>
    <xf fontId="10" fillId="0" borderId="15" numFmtId="160" xfId="0" applyNumberFormat="1" applyFont="1" applyBorder="1" applyAlignment="1">
      <alignment horizontal="center" vertical="center" wrapText="1"/>
    </xf>
    <xf fontId="10" fillId="0" borderId="15" numFmtId="161" xfId="0" applyNumberFormat="1" applyFont="1" applyBorder="1" applyAlignment="1">
      <alignment horizontal="center" vertical="center" wrapText="1"/>
    </xf>
    <xf fontId="10" fillId="0" borderId="15" numFmtId="0" xfId="5" applyFont="1" applyBorder="1" applyAlignment="1">
      <alignment horizontal="center" vertical="center" wrapText="1"/>
    </xf>
    <xf fontId="11" fillId="0" borderId="17" numFmtId="0" xfId="0" applyFont="1" applyBorder="1" applyAlignment="1">
      <alignment horizontal="center" vertical="center" wrapText="1"/>
    </xf>
    <xf fontId="11" fillId="0" borderId="18" numFmtId="0" xfId="0" applyFont="1" applyBorder="1" applyAlignment="1">
      <alignment horizontal="left" vertical="top" wrapText="1"/>
    </xf>
    <xf fontId="10" fillId="0" borderId="17" numFmtId="161" xfId="0" applyNumberFormat="1" applyFont="1" applyBorder="1" applyAlignment="1">
      <alignment horizontal="center" vertical="center" wrapText="1"/>
    </xf>
    <xf fontId="10" fillId="0" borderId="17" numFmtId="0" xfId="5" applyFont="1" applyBorder="1" applyAlignment="1">
      <alignment horizontal="center" vertical="center" wrapText="1"/>
    </xf>
    <xf fontId="3" fillId="0" borderId="0" numFmtId="0" xfId="0" applyFont="1" applyAlignment="1">
      <alignment vertical="center"/>
    </xf>
    <xf fontId="8" fillId="0" borderId="31" numFmtId="0" xfId="0" applyFont="1" applyBorder="1" applyAlignment="1">
      <alignment horizontal="center"/>
    </xf>
    <xf fontId="8" fillId="0" borderId="32" numFmtId="0" xfId="0" applyFont="1" applyBorder="1" applyAlignment="1">
      <alignment horizontal="center"/>
    </xf>
    <xf fontId="8" fillId="0" borderId="33" numFmtId="0" xfId="0" applyFont="1" applyBorder="1" applyAlignment="1">
      <alignment horizontal="center"/>
    </xf>
    <xf fontId="11" fillId="0" borderId="10" numFmtId="0" xfId="0" applyFont="1" applyBorder="1" applyAlignment="1">
      <alignment horizontal="center" vertical="center" wrapText="1"/>
    </xf>
    <xf fontId="10" fillId="3" borderId="10" numFmtId="0" xfId="5" applyFont="1" applyFill="1" applyBorder="1" applyAlignment="1">
      <alignment horizontal="center" vertical="center" wrapText="1"/>
    </xf>
    <xf fontId="11" fillId="0" borderId="6" numFmtId="0" xfId="0" applyFont="1" applyBorder="1" applyAlignment="1">
      <alignment horizontal="center" vertical="center" wrapText="1"/>
    </xf>
    <xf fontId="11" fillId="0" borderId="14" numFmtId="0" xfId="0" applyFont="1" applyBorder="1" applyAlignment="1">
      <alignment horizontal="left" wrapText="1"/>
    </xf>
    <xf fontId="10" fillId="0" borderId="6" numFmtId="160" xfId="0" applyNumberFormat="1" applyFont="1" applyBorder="1" applyAlignment="1">
      <alignment horizontal="center" vertical="center" wrapText="1"/>
    </xf>
    <xf fontId="10" fillId="3" borderId="13" numFmtId="0" xfId="5" applyFont="1" applyFill="1" applyBorder="1" applyAlignment="1">
      <alignment horizontal="center" vertical="center" wrapText="1"/>
    </xf>
    <xf fontId="11" fillId="0" borderId="13" numFmtId="0" xfId="0" applyFont="1" applyBorder="1" applyAlignment="1">
      <alignment horizontal="left" vertical="top" wrapText="1"/>
    </xf>
    <xf fontId="10" fillId="0" borderId="17" numFmtId="0" xfId="0" applyFont="1" applyBorder="1" applyAlignment="1">
      <alignment horizontal="left" wrapText="1"/>
    </xf>
    <xf fontId="11" fillId="4" borderId="17" numFmtId="0" xfId="3" applyFont="1" applyFill="1" applyBorder="1" applyAlignment="1">
      <alignment vertical="top" wrapText="1"/>
    </xf>
    <xf fontId="10" fillId="4" borderId="15" numFmtId="0" xfId="0" applyFont="1" applyFill="1" applyBorder="1" applyAlignment="1">
      <alignment horizontal="center" vertical="center" wrapText="1"/>
    </xf>
    <xf fontId="10" fillId="4" borderId="17" numFmtId="0" xfId="0" applyFont="1" applyFill="1" applyBorder="1" applyAlignment="1">
      <alignment horizontal="center" vertical="center" wrapText="1"/>
    </xf>
    <xf fontId="10" fillId="0" borderId="0" numFmtId="0" xfId="0" applyFont="1" applyAlignment="1">
      <alignment horizontal="right" vertical="center"/>
    </xf>
    <xf fontId="6" fillId="0" borderId="34" numFmtId="0" xfId="0" applyFont="1" applyBorder="1" applyAlignment="1">
      <alignment horizontal="center" vertical="center" wrapText="1"/>
    </xf>
    <xf fontId="12" fillId="0" borderId="34" numFmtId="0" xfId="0" applyFont="1" applyBorder="1"/>
    <xf fontId="12" fillId="0" borderId="35" numFmtId="0" xfId="0" applyFont="1" applyBorder="1"/>
    <xf fontId="7" fillId="0" borderId="24" numFmtId="0" xfId="0" applyFont="1" applyBorder="1" applyAlignment="1">
      <alignment horizontal="center" vertical="center" wrapText="1"/>
    </xf>
    <xf fontId="13" fillId="0" borderId="22" numFmtId="0" xfId="0" applyFont="1" applyBorder="1" applyAlignment="1">
      <alignment horizontal="center" vertical="center" wrapText="1"/>
    </xf>
    <xf fontId="13" fillId="0" borderId="36" numFmtId="0" xfId="0" applyFont="1" applyBorder="1" applyAlignment="1">
      <alignment horizontal="center" vertical="center" wrapText="1"/>
    </xf>
    <xf fontId="7" fillId="0" borderId="24" numFmtId="0" xfId="0" applyFont="1" applyBorder="1" applyAlignment="1">
      <alignment horizontal="center" vertical="center"/>
    </xf>
    <xf fontId="7" fillId="0" borderId="24" numFmtId="0" xfId="0" applyFont="1" applyBorder="1" applyAlignment="1">
      <alignment horizontal="left" vertical="center"/>
    </xf>
    <xf fontId="8" fillId="0" borderId="22" numFmtId="0" xfId="0" applyFont="1" applyBorder="1" applyAlignment="1">
      <alignment horizontal="left" vertical="center"/>
    </xf>
    <xf fontId="8" fillId="0" borderId="36" numFmtId="0" xfId="0" applyFont="1" applyBorder="1"/>
    <xf fontId="11" fillId="4" borderId="10" numFmtId="0" xfId="0" applyFont="1" applyFill="1" applyBorder="1" applyAlignment="1">
      <alignment horizontal="center" vertical="center"/>
    </xf>
    <xf fontId="11" fillId="4" borderId="11" numFmtId="0" xfId="0" applyFont="1" applyFill="1" applyBorder="1" applyAlignment="1">
      <alignment horizontal="left" vertical="top" wrapText="1"/>
    </xf>
    <xf fontId="10" fillId="4" borderId="10" numFmtId="14" xfId="0" applyNumberFormat="1" applyFont="1" applyFill="1" applyBorder="1" applyAlignment="1">
      <alignment horizontal="center" vertical="center"/>
    </xf>
    <xf fontId="10" fillId="4" borderId="14" numFmtId="0" xfId="0" applyFont="1" applyFill="1" applyBorder="1" applyAlignment="1">
      <alignment horizontal="left" wrapText="1"/>
    </xf>
    <xf fontId="11" fillId="4" borderId="15" numFmtId="0" xfId="0" applyFont="1" applyFill="1" applyBorder="1" applyAlignment="1">
      <alignment horizontal="center" vertical="center"/>
    </xf>
    <xf fontId="11" fillId="4" borderId="16" numFmtId="0" xfId="0" applyFont="1" applyFill="1" applyBorder="1" applyAlignment="1">
      <alignment horizontal="left" vertical="top" wrapText="1"/>
    </xf>
    <xf fontId="10" fillId="4" borderId="15" numFmtId="14" xfId="0" applyNumberFormat="1" applyFont="1" applyFill="1" applyBorder="1" applyAlignment="1">
      <alignment horizontal="center" vertical="center"/>
    </xf>
    <xf fontId="11" fillId="4" borderId="17" numFmtId="0" xfId="0" applyFont="1" applyFill="1" applyBorder="1" applyAlignment="1">
      <alignment horizontal="center" vertical="center"/>
    </xf>
    <xf fontId="10" fillId="4" borderId="37" numFmtId="0" xfId="0" applyFont="1" applyFill="1" applyBorder="1" applyAlignment="1">
      <alignment horizontal="left" wrapText="1"/>
    </xf>
    <xf fontId="10" fillId="4" borderId="17" numFmtId="14" xfId="0" applyNumberFormat="1" applyFont="1" applyFill="1" applyBorder="1" applyAlignment="1">
      <alignment horizontal="center" vertical="center"/>
    </xf>
    <xf fontId="11" fillId="4" borderId="18" numFmtId="0" xfId="0" applyFont="1" applyFill="1" applyBorder="1" applyAlignment="1">
      <alignment horizontal="center" vertical="center"/>
    </xf>
    <xf fontId="11" fillId="0" borderId="18" numFmtId="0" xfId="0" applyFont="1" applyBorder="1" applyAlignment="1">
      <alignment horizontal="center" vertical="center" wrapText="1"/>
    </xf>
    <xf fontId="10" fillId="4" borderId="18" numFmtId="0" xfId="0" applyFont="1" applyFill="1" applyBorder="1" applyAlignment="1">
      <alignment horizontal="center" vertical="center" wrapText="1"/>
    </xf>
    <xf fontId="10" fillId="4" borderId="19" numFmtId="0" xfId="0" applyFont="1" applyFill="1" applyBorder="1" applyAlignment="1">
      <alignment horizontal="left" wrapText="1"/>
    </xf>
    <xf fontId="11" fillId="0" borderId="19" numFmtId="0" xfId="0" applyFont="1" applyBorder="1" applyAlignment="1">
      <alignment horizontal="left" wrapText="1"/>
    </xf>
    <xf fontId="10" fillId="0" borderId="18" numFmtId="0" xfId="0" applyFont="1" applyBorder="1" applyAlignment="1">
      <alignment horizontal="center" vertical="center" wrapText="1"/>
    </xf>
    <xf fontId="10" fillId="4" borderId="18" numFmtId="14" xfId="0" applyNumberFormat="1" applyFont="1" applyFill="1" applyBorder="1" applyAlignment="1">
      <alignment horizontal="center" vertical="center"/>
    </xf>
    <xf fontId="14" fillId="0" borderId="0" numFmtId="0" xfId="0" applyFont="1"/>
    <xf fontId="10" fillId="0" borderId="0" numFmtId="4" xfId="0" applyNumberFormat="1" applyFont="1" applyAlignment="1">
      <alignment horizontal="center"/>
    </xf>
    <xf fontId="5" fillId="0" borderId="26" numFmtId="0" xfId="0" applyFont="1" applyBorder="1" applyAlignment="1">
      <alignment horizontal="center" vertical="center" wrapText="1"/>
    </xf>
    <xf fontId="5" fillId="0" borderId="27" numFmtId="0" xfId="0" applyFont="1" applyBorder="1" applyAlignment="1">
      <alignment horizontal="center" vertical="center" wrapText="1"/>
    </xf>
    <xf fontId="5" fillId="0" borderId="38" numFmtId="0" xfId="0" applyFont="1" applyBorder="1" applyAlignment="1">
      <alignment horizontal="center" vertical="center" wrapText="1"/>
    </xf>
    <xf fontId="12" fillId="0" borderId="0" numFmtId="0" xfId="0" applyFont="1"/>
    <xf fontId="7" fillId="0" borderId="7" numFmtId="0" xfId="0" applyFont="1" applyBorder="1" applyAlignment="1">
      <alignment horizontal="center" vertical="center" wrapText="1"/>
    </xf>
    <xf fontId="13" fillId="0" borderId="8" numFmtId="0" xfId="0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 wrapText="1"/>
    </xf>
    <xf fontId="15" fillId="0" borderId="7" numFmtId="0" xfId="0" applyFont="1" applyBorder="1" applyAlignment="1">
      <alignment horizontal="center" vertical="center"/>
    </xf>
    <xf fontId="7" fillId="0" borderId="7" numFmtId="0" xfId="0" applyFont="1" applyBorder="1" applyAlignment="1">
      <alignment horizontal="left" vertical="center"/>
    </xf>
    <xf fontId="8" fillId="0" borderId="8" numFmtId="0" xfId="0" applyFont="1" applyBorder="1" applyAlignment="1">
      <alignment horizontal="left" vertical="center"/>
    </xf>
    <xf fontId="8" fillId="0" borderId="8" numFmtId="0" xfId="0" applyFont="1" applyBorder="1"/>
    <xf fontId="16" fillId="2" borderId="10" numFmtId="0" xfId="0" applyFont="1" applyFill="1" applyBorder="1" applyAlignment="1">
      <alignment horizontal="center" vertical="center" wrapText="1"/>
    </xf>
    <xf fontId="10" fillId="2" borderId="39" numFmtId="0" xfId="0" applyFont="1" applyFill="1" applyBorder="1" applyAlignment="1">
      <alignment horizontal="center" vertical="center" wrapText="1"/>
    </xf>
    <xf fontId="16" fillId="2" borderId="13" numFmtId="0" xfId="0" applyFont="1" applyFill="1" applyBorder="1" applyAlignment="1">
      <alignment horizontal="center" vertical="center" wrapText="1"/>
    </xf>
    <xf fontId="10" fillId="0" borderId="40" numFmtId="0" xfId="0" applyFont="1" applyBorder="1" applyAlignment="1">
      <alignment horizontal="center" vertical="center" wrapText="1"/>
    </xf>
    <xf fontId="16" fillId="2" borderId="12" numFmtId="0" xfId="0" applyFont="1" applyFill="1" applyBorder="1" applyAlignment="1">
      <alignment horizontal="center" vertical="center" wrapText="1"/>
    </xf>
    <xf fontId="10" fillId="0" borderId="41" numFmtId="0" xfId="0" applyFont="1" applyBorder="1" applyAlignment="1">
      <alignment horizontal="center" vertical="center" wrapText="1"/>
    </xf>
    <xf fontId="11" fillId="0" borderId="6" numFmtId="0" xfId="0" applyFont="1" applyBorder="1" applyAlignment="1">
      <alignment vertical="top" wrapText="1"/>
    </xf>
    <xf fontId="10" fillId="0" borderId="6" numFmtId="0" xfId="0" applyFont="1" applyBorder="1" applyAlignment="1">
      <alignment horizontal="center" vertical="center"/>
    </xf>
    <xf fontId="10" fillId="0" borderId="12" numFmtId="0" xfId="0" applyFont="1" applyBorder="1" applyAlignment="1">
      <alignment vertical="top" wrapText="1"/>
    </xf>
    <xf fontId="10" fillId="0" borderId="10" numFmtId="0" xfId="0" applyFont="1" applyBorder="1" applyAlignment="1">
      <alignment vertical="center" wrapText="1"/>
    </xf>
    <xf fontId="11" fillId="0" borderId="6" numFmtId="0" xfId="0" applyFont="1" applyBorder="1" applyAlignment="1">
      <alignment vertical="center" wrapText="1"/>
    </xf>
    <xf fontId="10" fillId="0" borderId="6" numFmtId="0" xfId="0" applyFont="1" applyBorder="1" applyAlignment="1">
      <alignment vertical="top" wrapText="1"/>
    </xf>
    <xf fontId="10" fillId="0" borderId="6" numFmtId="0" xfId="0" applyFont="1" applyBorder="1" applyAlignment="1">
      <alignment horizontal="center"/>
    </xf>
    <xf fontId="11" fillId="0" borderId="13" numFmtId="0" xfId="0" applyFont="1" applyBorder="1" applyAlignment="1">
      <alignment horizontal="center" vertical="center"/>
    </xf>
    <xf fontId="11" fillId="0" borderId="12" numFmtId="0" xfId="0" applyFont="1" applyBorder="1" applyAlignment="1">
      <alignment wrapText="1"/>
    </xf>
    <xf fontId="10" fillId="0" borderId="12" numFmtId="0" xfId="0" applyFont="1" applyBorder="1" applyAlignment="1">
      <alignment vertical="center" wrapText="1"/>
    </xf>
    <xf fontId="10" fillId="0" borderId="28" numFmtId="0" xfId="0" applyFont="1" applyBorder="1" applyAlignment="1">
      <alignment horizontal="center" vertical="center" wrapText="1"/>
    </xf>
    <xf fontId="11" fillId="0" borderId="7" numFmtId="0" xfId="0" applyFont="1" applyBorder="1" applyAlignment="1">
      <alignment vertical="top" wrapText="1"/>
    </xf>
    <xf fontId="10" fillId="0" borderId="9" numFmtId="0" xfId="0" applyFont="1" applyBorder="1" applyAlignment="1">
      <alignment horizontal="center" vertical="center" wrapText="1"/>
    </xf>
    <xf fontId="11" fillId="0" borderId="24" numFmtId="0" xfId="0" applyFont="1" applyBorder="1" applyAlignment="1">
      <alignment horizontal="left" wrapText="1"/>
    </xf>
    <xf fontId="10" fillId="0" borderId="36" numFmtId="0" xfId="0" applyFont="1" applyBorder="1" applyAlignment="1">
      <alignment horizontal="center" vertical="center" wrapText="1"/>
    </xf>
    <xf fontId="10" fillId="0" borderId="10" numFmtId="0" xfId="0" applyFont="1" applyBorder="1" applyAlignment="1">
      <alignment horizontal="center" vertical="center"/>
    </xf>
    <xf fontId="11" fillId="0" borderId="17" numFmtId="0" xfId="0" applyFont="1" applyBorder="1" applyAlignment="1">
      <alignment vertical="top" wrapText="1"/>
    </xf>
    <xf fontId="10" fillId="0" borderId="15" numFmtId="0" xfId="0" applyFont="1" applyBorder="1" applyAlignment="1">
      <alignment horizontal="center" vertical="center"/>
    </xf>
    <xf fontId="11" fillId="0" borderId="18" numFmtId="0" xfId="0" applyFont="1" applyBorder="1" applyAlignment="1">
      <alignment wrapText="1"/>
    </xf>
    <xf fontId="10" fillId="0" borderId="17" numFmtId="0" xfId="0" applyFont="1" applyBorder="1" applyAlignment="1">
      <alignment horizontal="center" vertical="center"/>
    </xf>
    <xf fontId="11" fillId="0" borderId="42" numFmtId="0" xfId="0" applyFont="1" applyBorder="1" applyAlignment="1">
      <alignment horizontal="left" vertical="top" wrapText="1"/>
    </xf>
    <xf fontId="11" fillId="0" borderId="43" numFmtId="0" xfId="0" applyFont="1" applyBorder="1" applyAlignment="1">
      <alignment vertical="top" wrapText="1"/>
    </xf>
    <xf fontId="10" fillId="0" borderId="44" numFmtId="4" xfId="0" applyNumberFormat="1" applyFont="1" applyBorder="1" applyAlignment="1">
      <alignment horizontal="center" vertical="center"/>
    </xf>
    <xf fontId="11" fillId="0" borderId="45" numFmtId="0" xfId="0" applyFont="1" applyBorder="1" applyAlignment="1">
      <alignment horizontal="left" wrapText="1"/>
    </xf>
    <xf fontId="10" fillId="0" borderId="17" numFmtId="0" xfId="0" applyFont="1" applyBorder="1" applyAlignment="1">
      <alignment wrapText="1"/>
    </xf>
    <xf fontId="11" fillId="0" borderId="46" numFmtId="0" xfId="0" applyFont="1" applyBorder="1" applyAlignment="1">
      <alignment horizontal="left" wrapText="1"/>
    </xf>
  </cellXfs>
  <cellStyles count="6">
    <cellStyle name="Обычный" xfId="0" builtinId="0"/>
    <cellStyle name="Обычный 2" xfId="1"/>
    <cellStyle name="Обычный 3" xfId="2"/>
    <cellStyle name="Обычный_Отчёт - Сажина О.В. (2010) 2" xfId="3"/>
    <cellStyle name="Открывавшаяся гиперссылка" xfId="4" builtinId="9"/>
    <cellStyle name="Процент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tyles" Target="styles.xml"/><Relationship  Id="rId10" Type="http://schemas.openxmlformats.org/officeDocument/2006/relationships/sharedStrings" Target="sharedStrings.xml"/><Relationship  Id="rId9" Type="http://schemas.openxmlformats.org/officeDocument/2006/relationships/theme" Target="theme/theme1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>
    <outlinePr applyStyles="0" summaryBelow="1" summaryRight="1" showOutlineSymbols="1"/>
    <pageSetUpPr autoPageBreaks="1" fitToPage="1"/>
  </sheetPr>
  <sheetViews>
    <sheetView showRuler="1" view="pageBreakPreview" zoomScale="50" workbookViewId="0">
      <selection activeCell="R13" activeCellId="0" sqref="R13"/>
    </sheetView>
  </sheetViews>
  <sheetFormatPr defaultRowHeight="137.25" customHeight="1"/>
  <cols>
    <col customWidth="1" min="1" max="1" width="4.85546875"/>
    <col customWidth="1" min="2" max="2" style="1" width="19.7109375"/>
    <col customWidth="1" min="3" max="3" width="25.421875"/>
    <col customWidth="1" min="4" max="4" width="35.140625"/>
    <col customWidth="1" min="5" max="5" width="54.28515625"/>
    <col customWidth="1" min="6" max="6" width="23.5703125"/>
    <col customWidth="1" min="7" max="7" style="2" width="45"/>
    <col customWidth="1" min="8" max="8" width="28.85546875"/>
    <col customWidth="1" min="9" max="9" style="3" width="20.85546875"/>
    <col customWidth="1" min="10" max="10" style="4" width="23.28515625"/>
    <col customWidth="1" min="11" max="11" width="16.85546875"/>
    <col customWidth="1" min="12" max="12" width="24"/>
    <col customWidth="1" min="13" max="13" style="5" width="17.85546875"/>
  </cols>
  <sheetData>
    <row r="1" s="6" customFormat="1" ht="82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/>
      <c r="O1"/>
      <c r="P1"/>
      <c r="Q1"/>
      <c r="R1"/>
    </row>
    <row r="2" s="6" customFormat="1" ht="33.75" customHeight="1">
      <c r="A2" s="10" t="s">
        <v>1</v>
      </c>
      <c r="B2" s="10"/>
      <c r="C2" s="10"/>
      <c r="D2" s="11"/>
      <c r="E2" s="11"/>
      <c r="F2" s="11"/>
      <c r="G2" s="11"/>
      <c r="H2" s="11"/>
      <c r="I2" s="11"/>
      <c r="J2" s="11"/>
      <c r="K2" s="11"/>
      <c r="L2" s="11"/>
      <c r="M2" s="12"/>
      <c r="N2"/>
      <c r="O2"/>
      <c r="R2"/>
    </row>
    <row r="3" s="6" customFormat="1" ht="33.75" customHeight="1">
      <c r="A3" s="13" t="s">
        <v>2</v>
      </c>
      <c r="B3" s="14"/>
      <c r="C3" s="14"/>
      <c r="D3" s="14"/>
      <c r="E3" s="13">
        <f>COUNT(A7:A10731)</f>
        <v>4</v>
      </c>
      <c r="F3" s="15"/>
      <c r="G3" s="16"/>
      <c r="H3" s="16"/>
      <c r="I3" s="16"/>
      <c r="J3" s="16"/>
      <c r="K3" s="16"/>
      <c r="L3" s="16"/>
      <c r="M3" s="17"/>
      <c r="N3"/>
      <c r="O3"/>
      <c r="R3"/>
    </row>
    <row r="4" s="18" customFormat="1" ht="34.899999999999999" customHeight="1">
      <c r="A4" s="19" t="s">
        <v>3</v>
      </c>
      <c r="B4" s="19" t="s">
        <v>4</v>
      </c>
      <c r="C4" s="19" t="s">
        <v>5</v>
      </c>
      <c r="D4" s="19" t="s">
        <v>6</v>
      </c>
      <c r="E4" s="20" t="s">
        <v>7</v>
      </c>
      <c r="F4" s="19" t="s">
        <v>8</v>
      </c>
      <c r="G4" s="19" t="s">
        <v>9</v>
      </c>
      <c r="H4" s="19" t="s">
        <v>10</v>
      </c>
      <c r="I4" s="19" t="s">
        <v>11</v>
      </c>
      <c r="J4" s="19" t="s">
        <v>12</v>
      </c>
      <c r="K4" s="19" t="s">
        <v>13</v>
      </c>
      <c r="L4" s="19" t="s">
        <v>14</v>
      </c>
      <c r="M4" s="19" t="s">
        <v>15</v>
      </c>
      <c r="N4" s="18"/>
      <c r="O4" s="18"/>
      <c r="R4" s="18"/>
    </row>
    <row r="5" s="18" customFormat="1" ht="43.149999999999999" customHeight="1">
      <c r="A5" s="19"/>
      <c r="B5" s="19"/>
      <c r="C5" s="19"/>
      <c r="D5" s="19"/>
      <c r="E5" s="20"/>
      <c r="F5" s="19"/>
      <c r="G5" s="19"/>
      <c r="H5" s="19"/>
      <c r="I5" s="19"/>
      <c r="J5" s="19"/>
      <c r="K5" s="19"/>
      <c r="L5" s="19"/>
      <c r="M5" s="21"/>
      <c r="N5" s="18"/>
      <c r="O5" s="18"/>
      <c r="R5" s="18"/>
    </row>
    <row r="6" s="18" customFormat="1" ht="73.5" customHeight="1">
      <c r="A6" s="19"/>
      <c r="B6" s="19"/>
      <c r="C6" s="19"/>
      <c r="D6" s="19"/>
      <c r="E6" s="20"/>
      <c r="F6" s="19"/>
      <c r="G6" s="19"/>
      <c r="H6" s="19"/>
      <c r="I6" s="19"/>
      <c r="J6" s="19"/>
      <c r="K6" s="19"/>
      <c r="L6" s="19"/>
      <c r="M6" s="21"/>
      <c r="N6" s="18"/>
      <c r="O6" s="18"/>
      <c r="R6" s="18"/>
    </row>
    <row r="7" ht="165">
      <c r="A7" s="22">
        <v>1</v>
      </c>
      <c r="B7" s="23" t="s">
        <v>16</v>
      </c>
      <c r="C7" s="24" t="s">
        <v>17</v>
      </c>
      <c r="D7" s="25" t="s">
        <v>18</v>
      </c>
      <c r="E7" s="26" t="s">
        <v>19</v>
      </c>
      <c r="F7" s="24" t="s">
        <v>20</v>
      </c>
      <c r="G7" s="25" t="s">
        <v>21</v>
      </c>
      <c r="H7" s="24" t="s">
        <v>22</v>
      </c>
      <c r="I7" s="27" t="s">
        <v>23</v>
      </c>
      <c r="J7" s="28" t="s">
        <v>24</v>
      </c>
      <c r="K7" s="28" t="s">
        <v>25</v>
      </c>
      <c r="L7" s="28" t="s">
        <v>26</v>
      </c>
      <c r="M7" s="28" t="s">
        <v>27</v>
      </c>
    </row>
    <row r="8" ht="132">
      <c r="A8" s="29"/>
      <c r="B8" s="30"/>
      <c r="C8" s="31"/>
      <c r="D8" s="32" t="s">
        <v>28</v>
      </c>
      <c r="E8" s="33" t="s">
        <v>29</v>
      </c>
      <c r="F8" s="31"/>
      <c r="G8" s="34" t="s">
        <v>30</v>
      </c>
      <c r="H8" s="31"/>
      <c r="I8" s="35"/>
      <c r="J8" s="36"/>
      <c r="K8" s="36"/>
      <c r="L8" s="36"/>
      <c r="M8" s="36"/>
    </row>
    <row r="9" ht="137.25" customHeight="1">
      <c r="A9" s="37">
        <f>A7+1</f>
        <v>2</v>
      </c>
      <c r="B9" s="38" t="s">
        <v>31</v>
      </c>
      <c r="C9" s="39" t="s">
        <v>17</v>
      </c>
      <c r="D9" s="40" t="s">
        <v>32</v>
      </c>
      <c r="E9" s="41" t="s">
        <v>33</v>
      </c>
      <c r="F9" s="42" t="s">
        <v>34</v>
      </c>
      <c r="G9" s="43" t="s">
        <v>35</v>
      </c>
      <c r="H9" s="44" t="s">
        <v>36</v>
      </c>
      <c r="I9" s="45" t="s">
        <v>37</v>
      </c>
      <c r="J9" s="46" t="s">
        <v>38</v>
      </c>
      <c r="K9" s="42" t="s">
        <v>39</v>
      </c>
      <c r="L9" s="28" t="s">
        <v>40</v>
      </c>
      <c r="M9" s="44" t="s">
        <v>41</v>
      </c>
    </row>
    <row r="10" ht="137.25" customHeight="1">
      <c r="A10" s="47"/>
      <c r="B10" s="48"/>
      <c r="C10" s="21"/>
      <c r="D10" s="40"/>
      <c r="E10" s="49" t="s">
        <v>42</v>
      </c>
      <c r="F10" s="50"/>
      <c r="G10" s="51" t="s">
        <v>43</v>
      </c>
      <c r="H10" s="52"/>
      <c r="I10" s="53"/>
      <c r="J10" s="54"/>
      <c r="K10" s="50"/>
      <c r="L10" s="55"/>
      <c r="M10" s="52"/>
    </row>
    <row r="11" ht="137.25" customHeight="1">
      <c r="A11" s="56"/>
      <c r="B11" s="57"/>
      <c r="C11" s="58"/>
      <c r="D11" s="59" t="s">
        <v>44</v>
      </c>
      <c r="E11" s="60"/>
      <c r="F11" s="61"/>
      <c r="G11" s="59" t="s">
        <v>45</v>
      </c>
      <c r="H11" s="62"/>
      <c r="I11" s="63"/>
      <c r="J11" s="64"/>
      <c r="K11" s="61"/>
      <c r="L11" s="65"/>
      <c r="M11" s="62"/>
    </row>
    <row r="12" ht="137.25" customHeight="1">
      <c r="A12" s="37">
        <f>A9+1</f>
        <v>3</v>
      </c>
      <c r="B12" s="38" t="s">
        <v>46</v>
      </c>
      <c r="C12" s="39" t="s">
        <v>47</v>
      </c>
      <c r="D12" s="41" t="s">
        <v>48</v>
      </c>
      <c r="E12" s="66" t="s">
        <v>19</v>
      </c>
      <c r="F12" s="39" t="s">
        <v>49</v>
      </c>
      <c r="G12" s="41" t="s">
        <v>50</v>
      </c>
      <c r="H12" s="39" t="s">
        <v>51</v>
      </c>
      <c r="I12" s="45" t="s">
        <v>52</v>
      </c>
      <c r="J12" s="44" t="s">
        <v>53</v>
      </c>
      <c r="K12" s="46" t="s">
        <v>54</v>
      </c>
      <c r="L12" s="28" t="s">
        <v>55</v>
      </c>
      <c r="M12" s="44" t="s">
        <v>56</v>
      </c>
    </row>
    <row r="13" ht="137.25" customHeight="1">
      <c r="A13" s="37"/>
      <c r="B13" s="38"/>
      <c r="C13" s="39"/>
      <c r="D13" s="49" t="s">
        <v>57</v>
      </c>
      <c r="E13" s="67" t="s">
        <v>58</v>
      </c>
      <c r="F13" s="39"/>
      <c r="G13" s="68" t="s">
        <v>59</v>
      </c>
      <c r="H13" s="39"/>
      <c r="I13" s="45"/>
      <c r="J13" s="44"/>
      <c r="K13" s="46"/>
      <c r="L13" s="55"/>
      <c r="M13" s="44"/>
    </row>
    <row r="14" ht="137.25" customHeight="1">
      <c r="A14" s="69">
        <f>A12+1</f>
        <v>4</v>
      </c>
      <c r="B14" s="70" t="s">
        <v>60</v>
      </c>
      <c r="C14" s="71" t="s">
        <v>47</v>
      </c>
      <c r="D14" s="72" t="s">
        <v>61</v>
      </c>
      <c r="E14" s="73" t="s">
        <v>19</v>
      </c>
      <c r="F14" s="71" t="s">
        <v>62</v>
      </c>
      <c r="G14" s="72" t="s">
        <v>63</v>
      </c>
      <c r="H14" s="71" t="s">
        <v>64</v>
      </c>
      <c r="I14" s="74" t="s">
        <v>65</v>
      </c>
      <c r="J14" s="75" t="s">
        <v>66</v>
      </c>
      <c r="K14" s="76" t="s">
        <v>67</v>
      </c>
      <c r="L14" s="75" t="s">
        <v>68</v>
      </c>
      <c r="M14" s="75" t="s">
        <v>69</v>
      </c>
    </row>
    <row r="15" ht="137.25" customHeight="1">
      <c r="A15" s="77"/>
      <c r="B15" s="78"/>
      <c r="C15" s="79"/>
      <c r="D15" s="80" t="s">
        <v>70</v>
      </c>
      <c r="E15" s="81" t="s">
        <v>71</v>
      </c>
      <c r="F15" s="79"/>
      <c r="G15" s="80" t="s">
        <v>72</v>
      </c>
      <c r="H15" s="79"/>
      <c r="I15" s="82"/>
      <c r="J15" s="83"/>
      <c r="K15" s="84"/>
      <c r="L15" s="83"/>
      <c r="M15" s="83"/>
    </row>
  </sheetData>
  <mergeCells count="59">
    <mergeCell ref="A1:M1"/>
    <mergeCell ref="A2:M2"/>
    <mergeCell ref="A3:D3"/>
    <mergeCell ref="F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M7:M8"/>
    <mergeCell ref="A9:A11"/>
    <mergeCell ref="B9:B11"/>
    <mergeCell ref="C9:C11"/>
    <mergeCell ref="D9:D10"/>
    <mergeCell ref="F9:F11"/>
    <mergeCell ref="H9:H11"/>
    <mergeCell ref="I9:I11"/>
    <mergeCell ref="J9:J11"/>
    <mergeCell ref="K9:K11"/>
    <mergeCell ref="L9:L11"/>
    <mergeCell ref="M9:M11"/>
    <mergeCell ref="E10:E11"/>
    <mergeCell ref="A12:A13"/>
    <mergeCell ref="B12:B13"/>
    <mergeCell ref="C12:C13"/>
    <mergeCell ref="F12:F13"/>
    <mergeCell ref="H12:H13"/>
    <mergeCell ref="I12:I13"/>
    <mergeCell ref="J12:J13"/>
    <mergeCell ref="K12:K13"/>
    <mergeCell ref="L12:L13"/>
    <mergeCell ref="M12:M13"/>
    <mergeCell ref="A14:A15"/>
    <mergeCell ref="B14:B15"/>
    <mergeCell ref="C14:C15"/>
    <mergeCell ref="F14:F15"/>
    <mergeCell ref="H14:H15"/>
    <mergeCell ref="I14:I15"/>
    <mergeCell ref="J14:J15"/>
    <mergeCell ref="K14:K15"/>
    <mergeCell ref="L14:L15"/>
    <mergeCell ref="M14:M15"/>
  </mergeCells>
  <printOptions headings="0" gridLines="0"/>
  <pageMargins left="0.39370099999999991" right="0.15748000000000001" top="0.39370099999999991" bottom="0.15748000000000001" header="0.23622000000000001" footer="0.23622000000000001"/>
  <pageSetup paperSize="9" scale="39" fitToWidth="1" fitToHeight="1" pageOrder="downThenOver" orientation="landscape" usePrinterDefaults="1" blackAndWhite="0" draft="0" cellComments="none" useFirstPageNumber="0" errors="displayed" horizontalDpi="6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3">
    <outlinePr applyStyles="0" summaryBelow="1" summaryRight="1" showOutlineSymbols="1"/>
    <pageSetUpPr autoPageBreaks="1" fitToPage="1"/>
  </sheetPr>
  <sheetViews>
    <sheetView showRuler="1" view="pageBreakPreview" zoomScale="55" workbookViewId="0">
      <selection activeCell="F8" activeCellId="0" sqref="F8"/>
    </sheetView>
  </sheetViews>
  <sheetFormatPr defaultRowHeight="137.25" customHeight="1"/>
  <cols>
    <col customWidth="1" min="1" max="1" width="5.7109375"/>
    <col customWidth="1" min="2" max="2" style="1" width="17.5703125"/>
    <col customWidth="1" min="3" max="3" width="25.421875"/>
    <col customWidth="1" min="4" max="4" width="37.85546875"/>
    <col customWidth="1" min="5" max="5" width="53.140625"/>
    <col customWidth="1" min="6" max="6" width="29"/>
    <col customWidth="1" min="7" max="7" style="85" width="47.85546875"/>
    <col customWidth="1" min="8" max="8" width="27.28515625"/>
    <col customWidth="1" min="9" max="9" style="3" width="20.5703125"/>
    <col customWidth="1" min="10" max="10" style="86" width="17.140625"/>
    <col customWidth="1" min="11" max="11" width="15.140625"/>
    <col customWidth="1" min="12" max="12" width="16.28515625"/>
    <col customWidth="1" min="13" max="13" width="17.42578125"/>
  </cols>
  <sheetData>
    <row r="1" ht="88.900000000000006" customHeight="1">
      <c r="A1" s="7" t="s">
        <v>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46.5" customHeight="1">
      <c r="A2" s="87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ht="30" customHeight="1">
      <c r="A3" s="89" t="s">
        <v>2</v>
      </c>
      <c r="B3" s="90"/>
      <c r="C3" s="90"/>
      <c r="D3" s="90"/>
      <c r="E3" s="89">
        <f>COUNT(A7:A926)</f>
        <v>1</v>
      </c>
      <c r="F3" s="91"/>
      <c r="G3" s="91"/>
      <c r="H3" s="91"/>
      <c r="I3" s="91"/>
      <c r="J3" s="91"/>
      <c r="K3" s="91"/>
      <c r="L3" s="91"/>
      <c r="M3" s="91"/>
    </row>
    <row r="4" s="18" customFormat="1" ht="35.450000000000003" customHeight="1">
      <c r="A4" s="92" t="s">
        <v>3</v>
      </c>
      <c r="B4" s="93" t="s">
        <v>4</v>
      </c>
      <c r="C4" s="93" t="s">
        <v>5</v>
      </c>
      <c r="D4" s="93" t="s">
        <v>74</v>
      </c>
      <c r="E4" s="94" t="s">
        <v>7</v>
      </c>
      <c r="F4" s="93" t="s">
        <v>8</v>
      </c>
      <c r="G4" s="93" t="s">
        <v>9</v>
      </c>
      <c r="H4" s="93" t="s">
        <v>10</v>
      </c>
      <c r="I4" s="93" t="s">
        <v>11</v>
      </c>
      <c r="J4" s="93" t="s">
        <v>12</v>
      </c>
      <c r="K4" s="93" t="s">
        <v>13</v>
      </c>
      <c r="L4" s="93" t="s">
        <v>75</v>
      </c>
      <c r="M4" s="95" t="s">
        <v>15</v>
      </c>
      <c r="N4" s="18"/>
      <c r="O4" s="18"/>
      <c r="R4" s="18"/>
    </row>
    <row r="5" s="18" customFormat="1" ht="63" customHeight="1">
      <c r="A5" s="19"/>
      <c r="B5" s="93"/>
      <c r="C5" s="93"/>
      <c r="D5" s="93"/>
      <c r="E5" s="96"/>
      <c r="F5" s="93"/>
      <c r="G5" s="93"/>
      <c r="H5" s="93"/>
      <c r="I5" s="93"/>
      <c r="J5" s="93"/>
      <c r="K5" s="93"/>
      <c r="L5" s="93"/>
      <c r="M5" s="97"/>
      <c r="N5" s="18"/>
      <c r="O5" s="18"/>
      <c r="R5" s="18"/>
    </row>
    <row r="6" s="18" customFormat="1" ht="75" customHeight="1">
      <c r="A6" s="19"/>
      <c r="B6" s="92"/>
      <c r="C6" s="92"/>
      <c r="D6" s="92"/>
      <c r="E6" s="98"/>
      <c r="F6" s="92"/>
      <c r="G6" s="92"/>
      <c r="H6" s="92"/>
      <c r="I6" s="92"/>
      <c r="J6" s="92"/>
      <c r="K6" s="92"/>
      <c r="L6" s="92"/>
      <c r="M6" s="99"/>
      <c r="N6" s="18"/>
      <c r="O6" s="18"/>
      <c r="R6" s="18"/>
    </row>
    <row r="7" s="6" customFormat="1" ht="82.5">
      <c r="A7" s="100">
        <v>1</v>
      </c>
      <c r="B7" s="38" t="s">
        <v>76</v>
      </c>
      <c r="C7" s="39" t="s">
        <v>47</v>
      </c>
      <c r="D7" s="101" t="s">
        <v>77</v>
      </c>
      <c r="E7" s="102" t="s">
        <v>19</v>
      </c>
      <c r="F7" s="39" t="s">
        <v>78</v>
      </c>
      <c r="G7" s="101" t="s">
        <v>79</v>
      </c>
      <c r="H7" s="39" t="s">
        <v>80</v>
      </c>
      <c r="I7" s="103" t="s">
        <v>81</v>
      </c>
      <c r="J7" s="44" t="s">
        <v>82</v>
      </c>
      <c r="K7" s="44" t="s">
        <v>83</v>
      </c>
      <c r="L7" s="44" t="s">
        <v>84</v>
      </c>
      <c r="M7" s="44" t="s">
        <v>85</v>
      </c>
      <c r="N7"/>
      <c r="O7"/>
      <c r="R7"/>
    </row>
    <row r="8" s="6" customFormat="1" ht="115.5">
      <c r="A8" s="104"/>
      <c r="B8" s="57"/>
      <c r="C8" s="58"/>
      <c r="D8" s="105" t="s">
        <v>86</v>
      </c>
      <c r="E8" s="33" t="s">
        <v>87</v>
      </c>
      <c r="F8" s="58"/>
      <c r="G8" s="106" t="s">
        <v>88</v>
      </c>
      <c r="H8" s="58"/>
      <c r="I8" s="107"/>
      <c r="J8" s="62"/>
      <c r="K8" s="62"/>
      <c r="L8" s="62"/>
      <c r="M8" s="62"/>
      <c r="N8"/>
      <c r="O8"/>
      <c r="R8"/>
    </row>
    <row r="9" ht="18.75"/>
    <row r="10" ht="18.75"/>
    <row r="11" ht="18.75"/>
    <row r="12" ht="18.75"/>
    <row r="13" ht="18.75"/>
    <row r="14" ht="18.75"/>
    <row r="15" ht="18.75"/>
    <row r="16" ht="18.75"/>
    <row r="17" ht="18.75"/>
    <row r="18" ht="18.75"/>
    <row r="19" ht="18.75"/>
    <row r="20" ht="18.75"/>
    <row r="21" ht="18.75"/>
    <row r="22" ht="18.75"/>
    <row r="23" ht="18.75"/>
    <row r="24" ht="18.75"/>
    <row r="25" ht="18.75"/>
    <row r="26" ht="18.75"/>
    <row r="27" ht="18.75"/>
    <row r="28" ht="18.75"/>
    <row r="29" ht="18.75"/>
    <row r="30" ht="18.75"/>
    <row r="31" ht="18.75"/>
    <row r="32" ht="18.75"/>
    <row r="33" ht="18.75"/>
    <row r="34" ht="18.75"/>
    <row r="35" ht="18.75"/>
    <row r="36" ht="18.75"/>
    <row r="37" ht="18.75"/>
    <row r="38" ht="18.75"/>
    <row r="39" ht="18.75"/>
    <row r="40" ht="18.75"/>
    <row r="41" ht="18.75"/>
    <row r="42" ht="18.75"/>
    <row r="43" ht="18.75"/>
    <row r="44" ht="18.75"/>
    <row r="45" ht="18.75"/>
    <row r="46" ht="18.75"/>
    <row r="47" ht="18.75"/>
    <row r="48" ht="18.75"/>
    <row r="49" ht="18.75"/>
    <row r="50" ht="18.75"/>
    <row r="51" ht="18.75"/>
    <row r="52" ht="18.75"/>
    <row r="53" ht="18.75"/>
    <row r="54" ht="18.75"/>
    <row r="55" ht="18.75"/>
    <row r="56" ht="18.75"/>
    <row r="57" ht="18.75"/>
    <row r="58" ht="18.75"/>
    <row r="59" ht="18.75"/>
    <row r="60" ht="18.75"/>
    <row r="61" ht="18.75"/>
    <row r="62" ht="18.75"/>
    <row r="63" ht="18.75"/>
    <row r="64" ht="18.75"/>
    <row r="65" ht="18.75"/>
    <row r="66" ht="18.75"/>
    <row r="67" ht="18.75"/>
    <row r="68" ht="18.75"/>
    <row r="69" ht="18.75"/>
    <row r="70" ht="18.75"/>
    <row r="71" ht="18.75"/>
    <row r="72" ht="18.75"/>
    <row r="73" ht="18.75"/>
    <row r="74" ht="18.75"/>
    <row r="75" ht="18.75"/>
    <row r="76" ht="18.75"/>
    <row r="77" ht="18.75"/>
    <row r="78" ht="18.75"/>
    <row r="79" ht="18.75"/>
    <row r="80" ht="18.75"/>
    <row r="81" ht="18.75"/>
    <row r="82" ht="18.75"/>
    <row r="83" ht="18.75"/>
    <row r="84" ht="18.75"/>
    <row r="85" ht="18.75"/>
    <row r="86" ht="18.75"/>
    <row r="87" ht="18.75"/>
    <row r="88" ht="18.75"/>
    <row r="89" ht="18.75"/>
    <row r="90" ht="18.75"/>
    <row r="91" ht="18.75"/>
    <row r="92" ht="18.75"/>
    <row r="93" ht="18.75"/>
    <row r="94" ht="18.75"/>
    <row r="95" ht="18.75"/>
    <row r="96" ht="18.75"/>
    <row r="97" ht="18.75"/>
    <row r="98" ht="18.75"/>
    <row r="99" ht="18.75"/>
    <row r="100" ht="18.75"/>
    <row r="101" ht="18.75"/>
    <row r="102" ht="18.75"/>
    <row r="103" ht="18.75"/>
    <row r="104" ht="18.75"/>
    <row r="105" ht="18.75"/>
    <row r="106" ht="18.75"/>
    <row r="107" ht="18.75"/>
    <row r="108" ht="18.75"/>
    <row r="109" ht="18.75"/>
    <row r="110" ht="18.75"/>
    <row r="111" ht="18.75"/>
    <row r="112" ht="18.75"/>
    <row r="113" ht="18.75"/>
    <row r="114" ht="18.75"/>
    <row r="115" ht="18.75"/>
    <row r="116" ht="18.75"/>
    <row r="117" ht="18.75"/>
    <row r="118" ht="18.75"/>
    <row r="119" ht="18.75"/>
    <row r="120" ht="18.75"/>
    <row r="121" ht="18.75"/>
    <row r="122" ht="18.75"/>
    <row r="123" ht="18.75"/>
    <row r="124" ht="18.75"/>
    <row r="125" ht="18.75"/>
    <row r="126" ht="18.75"/>
    <row r="127" ht="18.75"/>
    <row r="128" ht="18.75"/>
    <row r="129" ht="18.75"/>
    <row r="130" ht="18.75"/>
    <row r="131" ht="18.75"/>
    <row r="132" ht="18.75"/>
    <row r="133" ht="18.75"/>
    <row r="134" ht="18.75"/>
    <row r="135" ht="18.75"/>
    <row r="136" ht="18.75"/>
    <row r="137" ht="18.75"/>
    <row r="138" ht="18.75"/>
    <row r="139" ht="18.75"/>
    <row r="140" ht="18.75"/>
    <row r="141" ht="18.75"/>
    <row r="142" ht="18.75"/>
    <row r="143" ht="18.75"/>
    <row r="144" ht="18.75"/>
    <row r="145" ht="18.75"/>
    <row r="146" ht="18.75"/>
    <row r="147" ht="18.75"/>
  </sheetData>
  <mergeCells count="27">
    <mergeCell ref="A1:M1"/>
    <mergeCell ref="A2:M2"/>
    <mergeCell ref="A3:D3"/>
    <mergeCell ref="F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M7:M8"/>
  </mergeCells>
  <printOptions headings="0" gridLines="0"/>
  <pageMargins left="0.39370099999999991" right="0.15748000000000001" top="0.39370099999999991" bottom="0.15748000000000001" header="0.23622000000000001" footer="0.23622000000000001"/>
  <pageSetup paperSize="9" scale="45" fitToWidth="1" fitToHeight="1" pageOrder="downThenOver" orientation="landscape" usePrinterDefaults="1" blackAndWhite="0" draft="0" cellComments="none" useFirstPageNumber="0" errors="displayed" horizontalDpi="6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zoomScale="70" workbookViewId="0">
      <selection activeCell="C7" activeCellId="0" sqref="C7:C8"/>
    </sheetView>
  </sheetViews>
  <sheetFormatPr defaultRowHeight="137.25" customHeight="1"/>
  <cols>
    <col customWidth="1" min="1" max="1" style="108" width="4.85546875"/>
    <col customWidth="1" min="2" max="2" style="109" width="20.7109375"/>
    <col customWidth="1" min="3" max="3" style="108" width="21.7109375"/>
    <col customWidth="1" min="4" max="4" style="108" width="43.5703125"/>
    <col customWidth="1" min="5" max="5" style="108" width="47.5703125"/>
    <col customWidth="1" min="6" max="6" style="108" width="23.7109375"/>
    <col customWidth="1" min="7" max="7" style="110" width="42.28515625"/>
    <col customWidth="1" min="8" max="8" style="108" width="26.140625"/>
    <col customWidth="1" min="9" max="9" style="111" width="18.28515625"/>
    <col customWidth="1" min="10" max="10" style="112" width="16.42578125"/>
    <col customWidth="1" min="11" max="11" style="108" width="15.85546875"/>
    <col customWidth="1" min="12" max="12" style="108" width="20.28515625"/>
    <col customWidth="1" min="13" max="13" style="113" width="18.42578125"/>
    <col customWidth="1" min="14" max="14" style="114" width="22.42578125"/>
    <col customWidth="1" min="15" max="15" style="114" width="17.7109375"/>
    <col customWidth="1" min="16" max="16" style="115" width="17"/>
    <col customWidth="1" min="17" max="252" style="108" width="9.140625"/>
  </cols>
  <sheetData>
    <row r="1" ht="75.75" customHeight="1">
      <c r="A1" s="116" t="s">
        <v>89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4"/>
      <c r="O1" s="114"/>
      <c r="P1" s="114"/>
      <c r="Q1" s="108"/>
      <c r="R1" s="108"/>
    </row>
    <row r="2" ht="40.5" customHeight="1">
      <c r="A2" s="118" t="s">
        <v>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4"/>
      <c r="O2" s="114"/>
      <c r="P2" s="114"/>
      <c r="R2" s="108"/>
    </row>
    <row r="3" ht="29.25" customHeight="1">
      <c r="A3" s="119" t="s">
        <v>2</v>
      </c>
      <c r="B3" s="120"/>
      <c r="C3" s="120"/>
      <c r="D3" s="120"/>
      <c r="E3" s="119">
        <f>COUNT(A7:A2712)</f>
        <v>1</v>
      </c>
      <c r="F3" s="121"/>
      <c r="G3" s="122"/>
      <c r="H3" s="122"/>
      <c r="I3" s="122"/>
      <c r="J3" s="122"/>
      <c r="K3" s="122"/>
      <c r="L3" s="122"/>
      <c r="M3" s="122"/>
      <c r="N3" s="114"/>
      <c r="O3" s="114"/>
      <c r="P3" s="114"/>
      <c r="R3" s="108"/>
    </row>
    <row r="4" s="123" customFormat="1" ht="34.899999999999999" customHeight="1">
      <c r="A4" s="124" t="s">
        <v>3</v>
      </c>
      <c r="B4" s="94" t="s">
        <v>4</v>
      </c>
      <c r="C4" s="94" t="s">
        <v>90</v>
      </c>
      <c r="D4" s="94" t="s">
        <v>91</v>
      </c>
      <c r="E4" s="94" t="s">
        <v>7</v>
      </c>
      <c r="F4" s="94" t="s">
        <v>8</v>
      </c>
      <c r="G4" s="94" t="s">
        <v>9</v>
      </c>
      <c r="H4" s="125" t="s">
        <v>10</v>
      </c>
      <c r="I4" s="94" t="s">
        <v>11</v>
      </c>
      <c r="J4" s="126" t="s">
        <v>12</v>
      </c>
      <c r="K4" s="94" t="s">
        <v>13</v>
      </c>
      <c r="L4" s="94" t="s">
        <v>92</v>
      </c>
      <c r="M4" s="127" t="s">
        <v>15</v>
      </c>
      <c r="N4" s="114"/>
      <c r="O4" s="114"/>
      <c r="P4" s="114"/>
      <c r="R4" s="123"/>
    </row>
    <row r="5" s="123" customFormat="1" ht="43.149999999999999" customHeight="1">
      <c r="A5" s="124"/>
      <c r="B5" s="96"/>
      <c r="C5" s="96"/>
      <c r="D5" s="96"/>
      <c r="E5" s="96"/>
      <c r="F5" s="96"/>
      <c r="G5" s="96"/>
      <c r="H5" s="128"/>
      <c r="I5" s="96"/>
      <c r="J5" s="129"/>
      <c r="K5" s="96"/>
      <c r="L5" s="96"/>
      <c r="M5" s="130"/>
      <c r="N5" s="114"/>
      <c r="O5" s="114"/>
      <c r="P5" s="114"/>
      <c r="R5" s="123"/>
    </row>
    <row r="6" s="123" customFormat="1" ht="78" customHeight="1">
      <c r="A6" s="124"/>
      <c r="B6" s="98"/>
      <c r="C6" s="98"/>
      <c r="D6" s="98"/>
      <c r="E6" s="98"/>
      <c r="F6" s="98"/>
      <c r="G6" s="98"/>
      <c r="H6" s="131"/>
      <c r="I6" s="98"/>
      <c r="J6" s="132"/>
      <c r="K6" s="98"/>
      <c r="L6" s="98"/>
      <c r="M6" s="133"/>
      <c r="N6" s="114"/>
      <c r="O6" s="114"/>
      <c r="P6" s="114"/>
      <c r="R6" s="123"/>
    </row>
    <row r="7" ht="148.5">
      <c r="A7" s="38">
        <v>1</v>
      </c>
      <c r="B7" s="38" t="s">
        <v>93</v>
      </c>
      <c r="C7" s="39" t="s">
        <v>94</v>
      </c>
      <c r="D7" s="134" t="s">
        <v>95</v>
      </c>
      <c r="E7" s="134" t="s">
        <v>96</v>
      </c>
      <c r="F7" s="39" t="s">
        <v>97</v>
      </c>
      <c r="G7" s="101" t="s">
        <v>98</v>
      </c>
      <c r="H7" s="24" t="s">
        <v>99</v>
      </c>
      <c r="I7" s="103" t="s">
        <v>100</v>
      </c>
      <c r="J7" s="28" t="s">
        <v>101</v>
      </c>
      <c r="K7" s="44" t="s">
        <v>102</v>
      </c>
      <c r="L7" s="44" t="s">
        <v>103</v>
      </c>
      <c r="M7" s="44" t="s">
        <v>104</v>
      </c>
      <c r="N7" s="114"/>
      <c r="O7" s="114"/>
      <c r="R7" s="108"/>
    </row>
    <row r="8" ht="132">
      <c r="A8" s="57"/>
      <c r="B8" s="57"/>
      <c r="C8" s="58"/>
      <c r="D8" s="60" t="s">
        <v>105</v>
      </c>
      <c r="E8" s="33" t="s">
        <v>106</v>
      </c>
      <c r="F8" s="58"/>
      <c r="G8" s="135" t="s">
        <v>107</v>
      </c>
      <c r="H8" s="136"/>
      <c r="I8" s="107"/>
      <c r="J8" s="65"/>
      <c r="K8" s="62"/>
      <c r="L8" s="62"/>
      <c r="M8" s="62"/>
      <c r="N8" s="114"/>
      <c r="O8" s="114"/>
      <c r="R8" s="108"/>
    </row>
    <row r="9" ht="20.25"/>
    <row r="10" ht="20.25"/>
    <row r="11" ht="20.25"/>
    <row r="12" ht="20.25"/>
    <row r="13" ht="20.25"/>
    <row r="14" ht="20.25"/>
    <row r="15" ht="20.25"/>
    <row r="16" ht="20.25"/>
    <row r="17" ht="20.25"/>
    <row r="18" ht="20.25"/>
    <row r="19" ht="20.25"/>
    <row r="20" ht="20.25"/>
    <row r="21" ht="20.25"/>
    <row r="22" ht="20.25"/>
    <row r="23" ht="20.25"/>
    <row r="24" ht="20.25"/>
    <row r="25" ht="20.25"/>
    <row r="26" ht="20.25"/>
    <row r="27" ht="20.25"/>
    <row r="28" ht="20.25"/>
    <row r="29" ht="20.25"/>
    <row r="30" ht="20.25"/>
    <row r="31" ht="20.25"/>
    <row r="32" ht="20.25"/>
    <row r="33" ht="20.25"/>
    <row r="34" ht="20.25"/>
    <row r="35" ht="20.25"/>
    <row r="36" ht="20.25"/>
    <row r="37" ht="20.25"/>
    <row r="38" ht="20.25"/>
    <row r="39" ht="20.25"/>
    <row r="40" ht="20.25"/>
    <row r="41" ht="20.25"/>
    <row r="42" ht="20.25"/>
    <row r="43" ht="20.25"/>
    <row r="44" ht="20.25"/>
    <row r="45" ht="20.25"/>
    <row r="46" ht="20.25"/>
    <row r="47" ht="20.25"/>
    <row r="48" ht="20.25"/>
    <row r="49" ht="20.25"/>
    <row r="50" ht="20.25"/>
    <row r="51" ht="20.25"/>
    <row r="52" ht="20.25"/>
    <row r="53" ht="20.25"/>
    <row r="54" ht="20.25"/>
    <row r="55" ht="20.25"/>
    <row r="56" ht="20.25"/>
    <row r="57" ht="20.25"/>
    <row r="58" ht="20.25"/>
    <row r="59" ht="20.25"/>
    <row r="60" ht="20.25"/>
    <row r="61" ht="20.25"/>
    <row r="62" ht="20.25"/>
    <row r="63" ht="20.25"/>
    <row r="64" ht="20.25"/>
    <row r="65" ht="20.25"/>
    <row r="66" ht="20.25"/>
    <row r="67" ht="20.25"/>
    <row r="68" ht="20.25"/>
    <row r="69" ht="20.25"/>
    <row r="70" ht="20.25"/>
    <row r="71" ht="20.25"/>
    <row r="72" ht="20.25"/>
    <row r="73" ht="20.25"/>
    <row r="74" ht="20.25"/>
    <row r="75" ht="20.25"/>
    <row r="76" ht="20.25"/>
    <row r="77" ht="20.25"/>
    <row r="78" ht="20.25"/>
    <row r="79" ht="20.25"/>
    <row r="80" ht="20.25"/>
    <row r="81" ht="20.25"/>
    <row r="82" ht="20.25"/>
    <row r="83" ht="20.25"/>
    <row r="84" ht="20.25"/>
    <row r="85" ht="20.25"/>
    <row r="86" ht="20.25"/>
    <row r="87" ht="20.25"/>
    <row r="88" ht="20.25"/>
    <row r="89" ht="20.25"/>
    <row r="90" ht="20.25"/>
    <row r="91" ht="20.25"/>
    <row r="92" ht="20.25"/>
    <row r="93" ht="20.25"/>
    <row r="94" ht="20.25"/>
    <row r="95" ht="20.25"/>
    <row r="96" ht="20.25"/>
    <row r="97" ht="20.25"/>
    <row r="98" ht="20.25"/>
    <row r="99" ht="20.25"/>
    <row r="100" ht="20.25"/>
    <row r="101" ht="20.25"/>
    <row r="102" ht="20.25"/>
    <row r="103" ht="20.25"/>
    <row r="104" ht="20.25"/>
    <row r="105" ht="20.25"/>
    <row r="106" ht="20.25"/>
    <row r="107" ht="20.25"/>
    <row r="108" ht="20.25"/>
    <row r="109" ht="20.25"/>
    <row r="110" ht="20.25"/>
    <row r="111" ht="20.25"/>
    <row r="112" ht="20.25"/>
    <row r="113" ht="20.25"/>
    <row r="114" ht="20.25"/>
    <row r="115" ht="20.25"/>
    <row r="116" ht="20.25"/>
    <row r="117" ht="20.25"/>
    <row r="118" ht="20.25"/>
    <row r="119" ht="20.25"/>
    <row r="120" ht="20.25"/>
    <row r="121" ht="20.25"/>
    <row r="122" ht="20.25"/>
    <row r="123" ht="20.25"/>
    <row r="124" ht="20.25"/>
    <row r="125" ht="20.25"/>
    <row r="126" ht="20.25"/>
    <row r="127" ht="20.25"/>
    <row r="128" ht="20.25"/>
    <row r="129" ht="20.25"/>
    <row r="130" ht="20.25"/>
    <row r="131" ht="20.25"/>
    <row r="132" ht="20.25"/>
    <row r="133" ht="20.25"/>
    <row r="134" ht="20.25"/>
    <row r="135" ht="20.25"/>
    <row r="136" ht="20.25"/>
    <row r="137" ht="20.25"/>
    <row r="138" ht="20.25"/>
    <row r="139" ht="20.25"/>
    <row r="140" ht="20.25"/>
    <row r="141" ht="20.25"/>
    <row r="142" ht="20.25"/>
    <row r="143" ht="20.25"/>
    <row r="144" ht="20.25"/>
    <row r="145" ht="20.25"/>
    <row r="146" ht="20.25"/>
    <row r="147" ht="20.25"/>
    <row r="148" ht="20.25"/>
    <row r="149" ht="20.25"/>
    <row r="150" ht="20.25"/>
    <row r="151" ht="20.25"/>
    <row r="152" ht="20.25"/>
    <row r="153" ht="20.25"/>
    <row r="154" ht="20.25"/>
    <row r="155" ht="20.25"/>
    <row r="156" ht="20.25"/>
    <row r="157" ht="20.25"/>
    <row r="158" ht="20.25"/>
    <row r="159" ht="20.25"/>
    <row r="160" ht="20.25"/>
    <row r="161" ht="20.25"/>
    <row r="162" ht="20.25"/>
    <row r="163" ht="20.25"/>
    <row r="164" ht="20.25"/>
    <row r="165" ht="20.25"/>
    <row r="166" ht="20.25"/>
    <row r="167" ht="20.25"/>
    <row r="168" ht="20.25"/>
    <row r="169" ht="20.25"/>
    <row r="170" ht="20.25"/>
    <row r="171" ht="20.25"/>
    <row r="172" ht="20.25"/>
    <row r="173" ht="20.25"/>
    <row r="174" ht="20.25"/>
    <row r="175" ht="20.25"/>
    <row r="176" ht="20.25"/>
    <row r="177" ht="20.25"/>
    <row r="178" ht="20.25"/>
    <row r="179" ht="20.25"/>
    <row r="180" ht="20.25"/>
    <row r="181" ht="20.25"/>
    <row r="182" ht="20.25"/>
    <row r="183" ht="20.25"/>
    <row r="184" ht="20.25"/>
    <row r="185" ht="20.25"/>
    <row r="186" ht="20.25"/>
    <row r="187" ht="20.25"/>
    <row r="188" ht="20.25"/>
    <row r="189" ht="20.25"/>
    <row r="190" ht="20.25"/>
    <row r="191" ht="20.25"/>
    <row r="192" ht="20.25"/>
    <row r="193" ht="20.25"/>
    <row r="194" ht="20.25"/>
    <row r="195" ht="20.25"/>
    <row r="196" ht="20.25"/>
    <row r="197" ht="20.25"/>
    <row r="198" ht="20.25"/>
    <row r="199" ht="20.25"/>
    <row r="200" ht="20.25"/>
    <row r="201" ht="20.25"/>
    <row r="202" ht="20.25"/>
    <row r="203" ht="20.25"/>
    <row r="204" ht="20.25"/>
    <row r="205" ht="20.25"/>
    <row r="206" ht="20.25"/>
    <row r="207" ht="20.25"/>
    <row r="208" ht="20.25"/>
    <row r="209" ht="20.25"/>
    <row r="210" ht="20.25"/>
    <row r="211" ht="20.25"/>
    <row r="212" ht="20.25"/>
    <row r="213" ht="20.25"/>
    <row r="214" ht="20.25"/>
    <row r="215" ht="20.25"/>
    <row r="216" ht="20.25"/>
    <row r="217" ht="20.25"/>
    <row r="218" ht="20.25"/>
    <row r="219" ht="20.25"/>
    <row r="220" ht="20.25"/>
    <row r="221" ht="20.25"/>
    <row r="222" ht="20.25"/>
    <row r="223" ht="20.25"/>
    <row r="224" ht="20.25"/>
    <row r="225" ht="20.25"/>
    <row r="226" ht="20.25"/>
    <row r="227" ht="20.25"/>
    <row r="228" ht="20.25"/>
    <row r="229" ht="20.25"/>
    <row r="230" ht="20.25"/>
    <row r="231" ht="20.25"/>
    <row r="232" ht="20.25"/>
    <row r="233" ht="20.25"/>
    <row r="234" ht="20.25"/>
    <row r="235" ht="20.25"/>
    <row r="236" ht="20.25"/>
    <row r="237" ht="20.25"/>
    <row r="238" ht="20.25"/>
    <row r="239" ht="20.25"/>
    <row r="240" ht="20.25"/>
    <row r="241" ht="20.25"/>
    <row r="242" ht="20.25"/>
    <row r="243" ht="20.25"/>
    <row r="244" ht="20.25"/>
    <row r="245" ht="20.25"/>
    <row r="246" ht="20.25"/>
    <row r="247" ht="20.25"/>
    <row r="248" ht="20.25"/>
    <row r="249" ht="20.25"/>
    <row r="250" ht="20.25"/>
    <row r="251" ht="20.25"/>
    <row r="252" ht="20.25"/>
    <row r="253" ht="20.25"/>
    <row r="254" ht="20.25"/>
    <row r="255" ht="20.25"/>
    <row r="256" ht="20.25"/>
    <row r="257" ht="20.25"/>
    <row r="258" ht="20.25"/>
    <row r="259" ht="20.25"/>
    <row r="260" ht="20.25"/>
    <row r="261" ht="20.25"/>
    <row r="262" ht="20.25"/>
    <row r="263" ht="20.25"/>
    <row r="264" ht="20.25"/>
    <row r="265" ht="20.25"/>
    <row r="266" ht="20.25"/>
    <row r="267" ht="20.25"/>
    <row r="268" ht="20.25"/>
    <row r="269" ht="20.25"/>
    <row r="270" ht="20.25"/>
    <row r="271" ht="20.25"/>
    <row r="272" ht="20.25"/>
    <row r="273" ht="20.25"/>
    <row r="274" ht="20.25"/>
    <row r="275" ht="20.25"/>
    <row r="276" ht="20.25"/>
    <row r="277" ht="20.25"/>
    <row r="278" ht="20.25"/>
    <row r="279" ht="20.25"/>
    <row r="280" ht="20.25"/>
    <row r="281" ht="20.25"/>
    <row r="282" ht="20.25"/>
    <row r="283" ht="20.25"/>
    <row r="284" ht="20.25"/>
    <row r="285" ht="20.25"/>
    <row r="286" ht="20.25"/>
    <row r="287" ht="20.25"/>
    <row r="288" ht="20.25"/>
    <row r="289" ht="20.25"/>
    <row r="290" ht="20.25"/>
  </sheetData>
  <autoFilter ref="B4:G6"/>
  <mergeCells count="27">
    <mergeCell ref="A1:M1"/>
    <mergeCell ref="A2:M2"/>
    <mergeCell ref="A3:D3"/>
    <mergeCell ref="F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M7:M8"/>
  </mergeCells>
  <printOptions headings="0" gridLines="0"/>
  <pageMargins left="0.25" right="0.25" top="0.75" bottom="0.75" header="0.29999999999999999" footer="0.29999999999999999"/>
  <pageSetup paperSize="9" scale="10" fitToWidth="1" fitToHeight="1" pageOrder="downThenOver" orientation="portrait" usePrinterDefaults="1" blackAndWhite="0" draft="0" cellComments="none" useFirstPageNumber="0" errors="displayed" horizontalDpi="6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5">
    <outlinePr applyStyles="0" summaryBelow="1" summaryRight="1" showOutlineSymbols="1"/>
    <pageSetUpPr autoPageBreaks="1" fitToPage="1"/>
  </sheetPr>
  <sheetViews>
    <sheetView showRuler="1" view="pageBreakPreview" zoomScale="70" workbookViewId="0">
      <selection activeCell="A15" activeCellId="0" sqref="A15:A16"/>
    </sheetView>
  </sheetViews>
  <sheetFormatPr defaultRowHeight="137.25" customHeight="1"/>
  <cols>
    <col customWidth="1" min="1" max="1" width="4.140625"/>
    <col customWidth="1" min="2" max="2" style="1" width="17.7109375"/>
    <col customWidth="1" min="3" max="3" width="20.7109375"/>
    <col customWidth="1" min="4" max="4" style="5" width="34.85546875"/>
    <col customWidth="1" min="5" max="5" width="49.421875"/>
    <col customWidth="1" min="6" max="6" width="36.7109375"/>
    <col customWidth="1" min="7" max="7" style="2" width="47.42578125"/>
    <col customWidth="1" min="8" max="8" width="28.140625"/>
    <col customWidth="1" min="9" max="9" style="3" width="19.7109375"/>
    <col customWidth="1" min="10" max="10" style="86" width="19.8515625"/>
    <col customWidth="1" min="11" max="11" width="16.5703125"/>
    <col customWidth="1" min="12" max="12" width="17.140625"/>
    <col customWidth="1" min="13" max="13" width="17"/>
    <col customWidth="1" min="14" max="14" width="11.00390625"/>
    <col customWidth="1" min="15" max="30" width="9.140625"/>
  </cols>
  <sheetData>
    <row r="1" ht="72.75" customHeight="1">
      <c r="A1" s="7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ht="44.25" customHeight="1">
      <c r="A2" s="88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8"/>
    </row>
    <row r="3" ht="27" customHeight="1">
      <c r="A3" s="139" t="s">
        <v>2</v>
      </c>
      <c r="B3" s="140"/>
      <c r="C3" s="140"/>
      <c r="D3" s="140"/>
      <c r="E3" s="139">
        <f>COUNT(A7:A757)</f>
        <v>4</v>
      </c>
      <c r="F3" s="141"/>
      <c r="G3" s="142"/>
      <c r="H3" s="142"/>
      <c r="I3" s="142"/>
      <c r="J3" s="142"/>
      <c r="K3" s="142"/>
      <c r="L3" s="142"/>
      <c r="M3" s="143"/>
    </row>
    <row r="4" s="18" customFormat="1" ht="34.899999999999999" customHeight="1">
      <c r="A4" s="19" t="s">
        <v>3</v>
      </c>
      <c r="B4" s="19" t="s">
        <v>4</v>
      </c>
      <c r="C4" s="19" t="s">
        <v>5</v>
      </c>
      <c r="D4" s="19" t="s">
        <v>74</v>
      </c>
      <c r="E4" s="20" t="s">
        <v>7</v>
      </c>
      <c r="F4" s="19" t="s">
        <v>8</v>
      </c>
      <c r="G4" s="19" t="s">
        <v>9</v>
      </c>
      <c r="H4" s="19" t="s">
        <v>10</v>
      </c>
      <c r="I4" s="19" t="s">
        <v>11</v>
      </c>
      <c r="J4" s="19" t="s">
        <v>12</v>
      </c>
      <c r="K4" s="19" t="s">
        <v>13</v>
      </c>
      <c r="L4" s="19" t="s">
        <v>14</v>
      </c>
      <c r="M4" s="19" t="s">
        <v>15</v>
      </c>
      <c r="N4" s="18"/>
      <c r="O4" s="18"/>
      <c r="R4" s="18"/>
    </row>
    <row r="5" s="18" customFormat="1" ht="54" customHeight="1">
      <c r="A5" s="19"/>
      <c r="B5" s="19"/>
      <c r="C5" s="19"/>
      <c r="D5" s="19"/>
      <c r="E5" s="20"/>
      <c r="F5" s="19"/>
      <c r="G5" s="19"/>
      <c r="H5" s="19"/>
      <c r="I5" s="19"/>
      <c r="J5" s="19"/>
      <c r="K5" s="19"/>
      <c r="L5" s="19"/>
      <c r="M5" s="21"/>
      <c r="N5" s="18"/>
      <c r="O5" s="18"/>
      <c r="R5" s="18"/>
    </row>
    <row r="6" s="18" customFormat="1" ht="67.5" customHeight="1">
      <c r="A6" s="19"/>
      <c r="B6" s="19"/>
      <c r="C6" s="19"/>
      <c r="D6" s="19"/>
      <c r="E6" s="20"/>
      <c r="F6" s="19"/>
      <c r="G6" s="19"/>
      <c r="H6" s="19"/>
      <c r="I6" s="19"/>
      <c r="J6" s="19"/>
      <c r="K6" s="19"/>
      <c r="L6" s="19"/>
      <c r="M6" s="21"/>
      <c r="N6" s="18"/>
      <c r="O6" s="18"/>
      <c r="R6" s="18"/>
    </row>
    <row r="7" ht="165">
      <c r="A7" s="38">
        <v>1</v>
      </c>
      <c r="B7" s="38" t="s">
        <v>109</v>
      </c>
      <c r="C7" s="39" t="s">
        <v>94</v>
      </c>
      <c r="D7" s="134" t="s">
        <v>110</v>
      </c>
      <c r="E7" s="134" t="s">
        <v>96</v>
      </c>
      <c r="F7" s="39" t="s">
        <v>111</v>
      </c>
      <c r="G7" s="101" t="s">
        <v>112</v>
      </c>
      <c r="H7" s="24" t="s">
        <v>113</v>
      </c>
      <c r="I7" s="103" t="s">
        <v>114</v>
      </c>
      <c r="J7" s="28" t="s">
        <v>115</v>
      </c>
      <c r="K7" s="44" t="s">
        <v>116</v>
      </c>
      <c r="L7" s="44" t="s">
        <v>117</v>
      </c>
      <c r="M7" s="44" t="s">
        <v>118</v>
      </c>
    </row>
    <row r="8" ht="214.5">
      <c r="A8" s="57"/>
      <c r="B8" s="57"/>
      <c r="C8" s="58"/>
      <c r="D8" s="60" t="s">
        <v>119</v>
      </c>
      <c r="E8" s="33" t="s">
        <v>120</v>
      </c>
      <c r="F8" s="58"/>
      <c r="G8" s="135" t="s">
        <v>121</v>
      </c>
      <c r="H8" s="136"/>
      <c r="I8" s="107"/>
      <c r="J8" s="65"/>
      <c r="K8" s="62"/>
      <c r="L8" s="62"/>
      <c r="M8" s="62"/>
    </row>
    <row r="9" ht="148.5">
      <c r="A9" s="38">
        <v>2</v>
      </c>
      <c r="B9" s="38" t="s">
        <v>122</v>
      </c>
      <c r="C9" s="39" t="s">
        <v>94</v>
      </c>
      <c r="D9" s="134" t="s">
        <v>123</v>
      </c>
      <c r="E9" s="134" t="s">
        <v>96</v>
      </c>
      <c r="F9" s="39" t="s">
        <v>124</v>
      </c>
      <c r="G9" s="101" t="s">
        <v>125</v>
      </c>
      <c r="H9" s="24" t="s">
        <v>126</v>
      </c>
      <c r="I9" s="103" t="s">
        <v>127</v>
      </c>
      <c r="J9" s="28" t="s">
        <v>128</v>
      </c>
      <c r="K9" s="44" t="s">
        <v>129</v>
      </c>
      <c r="L9" s="44" t="s">
        <v>130</v>
      </c>
      <c r="M9" s="44" t="s">
        <v>131</v>
      </c>
    </row>
    <row r="10" ht="132">
      <c r="A10" s="57"/>
      <c r="B10" s="57"/>
      <c r="C10" s="58"/>
      <c r="D10" s="60" t="s">
        <v>132</v>
      </c>
      <c r="E10" s="33" t="s">
        <v>133</v>
      </c>
      <c r="F10" s="58"/>
      <c r="G10" s="135" t="s">
        <v>134</v>
      </c>
      <c r="H10" s="136"/>
      <c r="I10" s="107"/>
      <c r="J10" s="65"/>
      <c r="K10" s="62"/>
      <c r="L10" s="62"/>
      <c r="M10" s="62"/>
    </row>
    <row r="11" ht="18" customHeight="1">
      <c r="A11" s="48">
        <f>A9+1</f>
        <v>3</v>
      </c>
      <c r="B11" s="48" t="s">
        <v>135</v>
      </c>
      <c r="C11" s="21" t="s">
        <v>94</v>
      </c>
      <c r="D11" s="134" t="s">
        <v>136</v>
      </c>
      <c r="E11" s="134" t="s">
        <v>96</v>
      </c>
      <c r="F11" s="39" t="s">
        <v>137</v>
      </c>
      <c r="G11" s="134" t="s">
        <v>138</v>
      </c>
      <c r="H11" s="39" t="s">
        <v>139</v>
      </c>
      <c r="I11" s="44" t="s">
        <v>140</v>
      </c>
      <c r="J11" s="44" t="s">
        <v>141</v>
      </c>
      <c r="K11" s="44" t="s">
        <v>142</v>
      </c>
      <c r="L11" s="103" t="s">
        <v>143</v>
      </c>
      <c r="M11" s="103" t="s">
        <v>144</v>
      </c>
    </row>
    <row r="12" ht="140.25" customHeight="1">
      <c r="A12" s="48"/>
      <c r="B12" s="48"/>
      <c r="C12" s="21"/>
      <c r="D12" s="134"/>
      <c r="E12" s="144" t="s">
        <v>145</v>
      </c>
      <c r="F12" s="145"/>
      <c r="G12" s="134"/>
      <c r="H12" s="145"/>
      <c r="I12" s="146"/>
      <c r="J12" s="146"/>
      <c r="K12" s="146"/>
      <c r="L12" s="147"/>
      <c r="M12" s="147"/>
    </row>
    <row r="13" ht="84.75" customHeight="1">
      <c r="A13" s="48"/>
      <c r="B13" s="48"/>
      <c r="C13" s="21"/>
      <c r="D13" s="148" t="s">
        <v>146</v>
      </c>
      <c r="E13" s="149"/>
      <c r="F13" s="145"/>
      <c r="G13" s="150" t="s">
        <v>147</v>
      </c>
      <c r="H13" s="145"/>
      <c r="I13" s="146"/>
      <c r="J13" s="146"/>
      <c r="K13" s="146"/>
      <c r="L13" s="147"/>
      <c r="M13" s="147"/>
    </row>
    <row r="14" ht="134.25" customHeight="1">
      <c r="A14" s="48"/>
      <c r="B14" s="48"/>
      <c r="C14" s="21"/>
      <c r="D14" s="105"/>
      <c r="E14" s="33"/>
      <c r="F14" s="58"/>
      <c r="G14" s="151"/>
      <c r="H14" s="58"/>
      <c r="I14" s="62"/>
      <c r="J14" s="62"/>
      <c r="K14" s="62"/>
      <c r="L14" s="107"/>
      <c r="M14" s="107"/>
    </row>
    <row r="15" s="6" customFormat="1" ht="132.75" customHeight="1">
      <c r="A15" s="78">
        <v>3</v>
      </c>
      <c r="B15" s="78" t="s">
        <v>148</v>
      </c>
      <c r="C15" s="79" t="s">
        <v>94</v>
      </c>
      <c r="D15" s="152" t="s">
        <v>149</v>
      </c>
      <c r="E15" s="152" t="s">
        <v>96</v>
      </c>
      <c r="F15" s="79" t="s">
        <v>150</v>
      </c>
      <c r="G15" s="153" t="s">
        <v>151</v>
      </c>
      <c r="H15" s="79" t="s">
        <v>152</v>
      </c>
      <c r="I15" s="154" t="s">
        <v>153</v>
      </c>
      <c r="J15" s="83" t="s">
        <v>154</v>
      </c>
      <c r="K15" s="83" t="s">
        <v>155</v>
      </c>
      <c r="L15" s="75" t="s">
        <v>156</v>
      </c>
      <c r="M15" s="83" t="s">
        <v>157</v>
      </c>
      <c r="N15" s="155"/>
      <c r="O15" s="156"/>
      <c r="P15" s="156"/>
      <c r="Q15" s="157"/>
      <c r="R15" s="157"/>
      <c r="S15" s="157"/>
      <c r="T15" s="157"/>
      <c r="U15" s="158"/>
      <c r="V15" s="158"/>
      <c r="W15" s="158"/>
      <c r="X15" s="158"/>
      <c r="Y15" s="158"/>
    </row>
    <row r="16" s="6" customFormat="1" ht="137.25" customHeight="1">
      <c r="A16" s="78"/>
      <c r="B16" s="78"/>
      <c r="C16" s="79"/>
      <c r="D16" s="159" t="s">
        <v>158</v>
      </c>
      <c r="E16" s="160" t="s">
        <v>159</v>
      </c>
      <c r="F16" s="79"/>
      <c r="G16" s="161" t="s">
        <v>160</v>
      </c>
      <c r="H16" s="79"/>
      <c r="I16" s="154"/>
      <c r="J16" s="83"/>
      <c r="K16" s="83"/>
      <c r="L16" s="162"/>
      <c r="M16" s="83"/>
      <c r="N16" s="155"/>
      <c r="O16" s="156"/>
      <c r="P16" s="156"/>
      <c r="Q16" s="157"/>
      <c r="R16" s="157"/>
      <c r="S16" s="157"/>
      <c r="T16" s="157"/>
      <c r="U16" s="158"/>
      <c r="V16" s="158"/>
      <c r="W16" s="158"/>
      <c r="X16" s="158"/>
      <c r="Y16" s="158"/>
    </row>
    <row r="17" ht="18.75"/>
    <row r="18" ht="18.75"/>
    <row r="19" ht="18.75"/>
    <row r="20" ht="18.75"/>
    <row r="21" ht="18.75"/>
    <row r="22" ht="18.75"/>
    <row r="23" ht="18.75"/>
    <row r="24" ht="18.75"/>
    <row r="25" ht="18.75"/>
    <row r="26" ht="18.75"/>
    <row r="27" ht="18.75"/>
    <row r="28" ht="18.75"/>
    <row r="29" ht="18.75"/>
    <row r="30" ht="18.75"/>
    <row r="31" ht="18.75"/>
    <row r="32" ht="18.75"/>
    <row r="33" ht="18.75"/>
    <row r="34" ht="18.75"/>
    <row r="35" ht="18.75"/>
    <row r="36" ht="18.75"/>
    <row r="37" ht="18.75"/>
    <row r="38" ht="18.75"/>
    <row r="39" ht="18.75"/>
    <row r="40" ht="18.75"/>
    <row r="41" ht="18.75"/>
    <row r="42" ht="18.75"/>
    <row r="43" ht="18.75"/>
    <row r="44" ht="18.75"/>
    <row r="45" ht="18.75"/>
    <row r="46" ht="18.75"/>
    <row r="47" ht="18.75"/>
    <row r="48" ht="18.75"/>
    <row r="49" ht="18.75"/>
    <row r="50" ht="18.75"/>
    <row r="51" ht="18.75"/>
    <row r="52" ht="18.75"/>
    <row r="53" ht="18.75"/>
    <row r="54" ht="18.75"/>
    <row r="55" ht="18.75"/>
    <row r="56" ht="18.75"/>
    <row r="57" ht="18.75"/>
    <row r="58" ht="18.75"/>
    <row r="59" ht="18.75"/>
    <row r="60" ht="18.75"/>
    <row r="61" ht="18.75"/>
    <row r="62" ht="18.75"/>
    <row r="63" ht="18.75"/>
    <row r="64" ht="18.75"/>
    <row r="65" ht="18.75"/>
    <row r="66" ht="18.75"/>
    <row r="67" ht="18.75"/>
    <row r="68" ht="18.75"/>
    <row r="69" ht="18.75"/>
    <row r="70" ht="18.75"/>
    <row r="71" ht="18.75"/>
    <row r="72" ht="18.75"/>
    <row r="73" ht="18.75"/>
    <row r="74" ht="18.75"/>
    <row r="75" ht="18.75"/>
    <row r="76" ht="18.75"/>
    <row r="77" ht="18.75"/>
    <row r="78" ht="18.75"/>
    <row r="79" ht="18.75"/>
    <row r="80" ht="18.75"/>
    <row r="81" ht="18.75"/>
    <row r="82" ht="18.75"/>
    <row r="83" ht="18.75"/>
    <row r="84" ht="18.75"/>
    <row r="85" ht="18.75"/>
    <row r="86" ht="18.75"/>
    <row r="87" ht="18.75"/>
    <row r="88" ht="18.75"/>
    <row r="89" ht="18.75"/>
    <row r="90" ht="18.75"/>
    <row r="91" ht="18.75"/>
    <row r="92" ht="18.75"/>
    <row r="93" ht="18.75"/>
    <row r="94" ht="18.75"/>
    <row r="95" ht="18.75"/>
    <row r="96" ht="18.75"/>
    <row r="97" ht="18.75"/>
    <row r="98" ht="18.75"/>
    <row r="99" ht="18.75"/>
    <row r="100" ht="18.75"/>
    <row r="101" ht="18.75"/>
    <row r="102" ht="18.75"/>
    <row r="103" ht="18.75"/>
    <row r="104" ht="18.75"/>
    <row r="105" ht="18.75"/>
    <row r="106" ht="18.75"/>
    <row r="107" ht="18.75"/>
    <row r="108" ht="18.75"/>
    <row r="109" ht="18.75"/>
    <row r="110" ht="18.75"/>
    <row r="111" ht="18.75"/>
    <row r="112" ht="18.75"/>
    <row r="113" ht="18.75"/>
    <row r="114" ht="18.75"/>
    <row r="115" ht="18.75"/>
    <row r="116" ht="18.75"/>
    <row r="117" ht="18.75"/>
    <row r="118" ht="18.75"/>
    <row r="119" ht="18.75"/>
    <row r="120" ht="18.75"/>
    <row r="121" ht="18.75"/>
    <row r="122" ht="18.75"/>
    <row r="123" ht="18.75"/>
    <row r="124" ht="18.75"/>
    <row r="125" ht="18.75"/>
    <row r="126" ht="18.75"/>
    <row r="127" ht="18.75"/>
    <row r="128" ht="18.75"/>
    <row r="129" ht="18.75"/>
    <row r="130" ht="18.75"/>
    <row r="131" ht="18.75"/>
    <row r="132" ht="18.75"/>
    <row r="133" ht="18.75"/>
    <row r="134" ht="18.75"/>
    <row r="135" ht="18.75"/>
    <row r="136" ht="18.75"/>
    <row r="137" ht="18.75"/>
    <row r="138" ht="18.75"/>
  </sheetData>
  <mergeCells count="63">
    <mergeCell ref="A1:M1"/>
    <mergeCell ref="A2:M2"/>
    <mergeCell ref="A3:D3"/>
    <mergeCell ref="F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M7:M8"/>
    <mergeCell ref="A9:A10"/>
    <mergeCell ref="B9:B10"/>
    <mergeCell ref="C9:C10"/>
    <mergeCell ref="F9:F10"/>
    <mergeCell ref="H9:H10"/>
    <mergeCell ref="I9:I10"/>
    <mergeCell ref="J9:J10"/>
    <mergeCell ref="K9:K10"/>
    <mergeCell ref="L9:L10"/>
    <mergeCell ref="M9:M10"/>
    <mergeCell ref="A11:A14"/>
    <mergeCell ref="B11:B14"/>
    <mergeCell ref="C11:C14"/>
    <mergeCell ref="D11:D12"/>
    <mergeCell ref="F11:F14"/>
    <mergeCell ref="G11:G12"/>
    <mergeCell ref="H11:H14"/>
    <mergeCell ref="I11:I14"/>
    <mergeCell ref="J11:J14"/>
    <mergeCell ref="K11:K14"/>
    <mergeCell ref="L11:L14"/>
    <mergeCell ref="M11:M14"/>
    <mergeCell ref="E12:E14"/>
    <mergeCell ref="D13:D14"/>
    <mergeCell ref="G13:G14"/>
    <mergeCell ref="A15:A16"/>
    <mergeCell ref="B15:B16"/>
    <mergeCell ref="C15:C16"/>
    <mergeCell ref="F15:F16"/>
    <mergeCell ref="H15:H16"/>
    <mergeCell ref="I15:I16"/>
    <mergeCell ref="J15:J16"/>
    <mergeCell ref="K15:K16"/>
    <mergeCell ref="L15:L16"/>
    <mergeCell ref="M15:M16"/>
    <mergeCell ref="N15:N16"/>
  </mergeCells>
  <printOptions headings="0" gridLines="0"/>
  <pageMargins left="0.35433099999999995" right="0.15748000000000001" top="0.39370099999999991" bottom="0.15748000000000001" header="0.23622000000000001" footer="0.23622000000000001"/>
  <pageSetup paperSize="9" scale="33" fitToWidth="1" fitToHeight="1" pageOrder="downThenOver" orientation="landscape" usePrinterDefaults="1" blackAndWhite="0" draft="0" cellComments="none" useFirstPageNumber="0" errors="displayed" horizontalDpi="600" verticalDpi="3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zoomScale="60" workbookViewId="0">
      <selection activeCell="J25" activeCellId="0" sqref="J25"/>
    </sheetView>
  </sheetViews>
  <sheetFormatPr defaultRowHeight="12.75" customHeight="1"/>
  <cols>
    <col customWidth="1" min="1" max="1" width="4.28515625"/>
    <col customWidth="1" min="2" max="2" width="17.5703125"/>
    <col customWidth="1" min="3" max="3" width="20.7109375"/>
    <col customWidth="1" min="4" max="4" width="34"/>
    <col customWidth="1" min="5" max="5" width="52.28515625"/>
    <col customWidth="1" min="6" max="6" width="27.28515625"/>
    <col customWidth="1" min="7" max="7" width="43.28515625"/>
    <col customWidth="1" min="8" max="8" width="32.7109375"/>
    <col customWidth="1" min="9" max="9" width="19.140625"/>
    <col customWidth="1" min="10" max="10" width="16.5703125"/>
    <col customWidth="1" min="11" max="11" width="15"/>
    <col customWidth="1" min="12" max="12" width="21.28515625"/>
    <col customWidth="1" min="13" max="13" width="19"/>
  </cols>
  <sheetData>
    <row r="1" ht="75" customHeight="1">
      <c r="A1" s="7" t="s">
        <v>161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ht="58.5" customHeight="1">
      <c r="A2" s="88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8"/>
    </row>
    <row r="3" ht="19.5">
      <c r="A3" s="89" t="s">
        <v>2</v>
      </c>
      <c r="B3" s="90"/>
      <c r="C3" s="90"/>
      <c r="D3" s="90"/>
      <c r="E3" s="89">
        <f>COUNT(A7:A819)</f>
        <v>1</v>
      </c>
      <c r="F3" s="163"/>
      <c r="G3" s="164"/>
      <c r="H3" s="163"/>
      <c r="I3" s="165"/>
      <c r="J3" s="166"/>
      <c r="K3" s="163"/>
      <c r="L3" s="163"/>
      <c r="M3" s="167"/>
    </row>
    <row r="4">
      <c r="A4" s="19" t="s">
        <v>3</v>
      </c>
      <c r="B4" s="168" t="s">
        <v>4</v>
      </c>
      <c r="C4" s="168" t="s">
        <v>5</v>
      </c>
      <c r="D4" s="168" t="s">
        <v>74</v>
      </c>
      <c r="E4" s="94" t="s">
        <v>7</v>
      </c>
      <c r="F4" s="168" t="s">
        <v>8</v>
      </c>
      <c r="G4" s="168" t="s">
        <v>9</v>
      </c>
      <c r="H4" s="168" t="s">
        <v>10</v>
      </c>
      <c r="I4" s="168" t="s">
        <v>11</v>
      </c>
      <c r="J4" s="168" t="s">
        <v>12</v>
      </c>
      <c r="K4" s="168" t="s">
        <v>13</v>
      </c>
      <c r="L4" s="168" t="s">
        <v>75</v>
      </c>
      <c r="M4" s="168" t="s">
        <v>15</v>
      </c>
    </row>
    <row r="5">
      <c r="A5" s="19"/>
      <c r="B5" s="93"/>
      <c r="C5" s="93"/>
      <c r="D5" s="93"/>
      <c r="E5" s="96"/>
      <c r="F5" s="93"/>
      <c r="G5" s="93"/>
      <c r="H5" s="93"/>
      <c r="I5" s="93"/>
      <c r="J5" s="93"/>
      <c r="K5" s="93"/>
      <c r="L5" s="93"/>
      <c r="M5" s="145"/>
    </row>
    <row r="6" ht="76.5" customHeight="1">
      <c r="A6" s="168"/>
      <c r="B6" s="93"/>
      <c r="C6" s="93"/>
      <c r="D6" s="93"/>
      <c r="E6" s="96"/>
      <c r="F6" s="93"/>
      <c r="G6" s="93"/>
      <c r="H6" s="93"/>
      <c r="I6" s="93"/>
      <c r="J6" s="93"/>
      <c r="K6" s="93"/>
      <c r="L6" s="93"/>
      <c r="M6" s="145"/>
    </row>
    <row r="7" ht="110.25" customHeight="1">
      <c r="A7" s="169">
        <v>1</v>
      </c>
      <c r="B7" s="70" t="s">
        <v>162</v>
      </c>
      <c r="C7" s="71" t="s">
        <v>163</v>
      </c>
      <c r="D7" s="153" t="s">
        <v>164</v>
      </c>
      <c r="E7" s="73" t="s">
        <v>19</v>
      </c>
      <c r="F7" s="71" t="s">
        <v>165</v>
      </c>
      <c r="G7" s="153" t="s">
        <v>166</v>
      </c>
      <c r="H7" s="71" t="s">
        <v>167</v>
      </c>
      <c r="I7" s="170" t="s">
        <v>168</v>
      </c>
      <c r="J7" s="171" t="s">
        <v>169</v>
      </c>
      <c r="K7" s="171" t="s">
        <v>170</v>
      </c>
      <c r="L7" s="172" t="s">
        <v>171</v>
      </c>
      <c r="M7" s="71" t="s">
        <v>172</v>
      </c>
    </row>
    <row r="8" ht="110.25" customHeight="1">
      <c r="A8" s="173"/>
      <c r="B8" s="78"/>
      <c r="C8" s="79"/>
      <c r="D8" s="80" t="s">
        <v>173</v>
      </c>
      <c r="E8" s="81" t="s">
        <v>174</v>
      </c>
      <c r="F8" s="79"/>
      <c r="G8" s="174" t="s">
        <v>175</v>
      </c>
      <c r="H8" s="79"/>
      <c r="I8" s="154"/>
      <c r="J8" s="175"/>
      <c r="K8" s="175"/>
      <c r="L8" s="176"/>
      <c r="M8" s="79"/>
    </row>
  </sheetData>
  <mergeCells count="26">
    <mergeCell ref="A1:M1"/>
    <mergeCell ref="A2:M2"/>
    <mergeCell ref="A3:D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M7:M8"/>
  </mergeCells>
  <printOptions headings="0" gridLines="0"/>
  <pageMargins left="0.69999999999999996" right="0.69999999999999996" top="0.75" bottom="0.75" header="0.29999999999999999" footer="0.29999999999999999"/>
  <pageSetup paperSize="9" scale="23" fitToWidth="1" fitToHeight="1" pageOrder="downThenOver" orientation="portrait" usePrinterDefaults="1" blackAndWhite="0" draft="0" cellComments="none" useFirstPageNumber="0" errors="displayed" horizontalDpi="1200" verticalDpi="1200" copies="1"/>
  <headerFooter/>
  <colBreaks count="1" manualBreakCount="1">
    <brk id="17" man="1" max="5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7">
    <outlinePr applyStyles="0" summaryBelow="1" summaryRight="1" showOutlineSymbols="1"/>
    <pageSetUpPr autoPageBreaks="1" fitToPage="1"/>
  </sheetPr>
  <sheetViews>
    <sheetView showRuler="1" view="pageBreakPreview" zoomScale="50" workbookViewId="0">
      <selection activeCell="A3" activeCellId="0" sqref="A3:E3"/>
    </sheetView>
  </sheetViews>
  <sheetFormatPr defaultRowHeight="137.25" customHeight="1"/>
  <cols>
    <col customWidth="1" min="1" max="1" width="5.7109375"/>
    <col customWidth="1" min="2" max="2" style="1" width="18.140625"/>
    <col customWidth="1" min="3" max="3" width="23.140625"/>
    <col customWidth="1" min="4" max="4" style="177" width="38.140625"/>
    <col customWidth="1" min="5" max="5" width="66"/>
    <col customWidth="1" min="6" max="6" width="25.28515625"/>
    <col customWidth="1" min="7" max="7" style="2" width="43"/>
    <col customWidth="1" min="8" max="8" width="25.28515625"/>
    <col customWidth="1" min="9" max="9" style="3" width="17.42578125"/>
    <col customWidth="1" min="10" max="10" style="86" width="16"/>
    <col customWidth="1" min="11" max="11" width="15.42578125"/>
    <col customWidth="1" min="12" max="12" width="19.42578125"/>
    <col customWidth="1" min="13" max="13" style="5" width="17.85546875"/>
    <col customWidth="1" min="14" max="14" style="5" width="19.85546875"/>
    <col customWidth="1" min="15" max="26" width="9.140625"/>
  </cols>
  <sheetData>
    <row r="1" ht="80.25" customHeight="1">
      <c r="A1" s="7" t="s">
        <v>176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5"/>
    </row>
    <row r="2" ht="63.399999999999999" customHeight="1">
      <c r="A2" s="88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5"/>
    </row>
    <row r="3" ht="42.200000000000003" customHeight="1">
      <c r="A3" s="89" t="s">
        <v>2</v>
      </c>
      <c r="B3" s="90"/>
      <c r="C3" s="90"/>
      <c r="D3" s="90"/>
      <c r="E3" s="89">
        <f>COUNT(A7:A881)</f>
        <v>3</v>
      </c>
      <c r="F3" s="178"/>
      <c r="G3" s="179"/>
      <c r="H3" s="179"/>
      <c r="I3" s="179"/>
      <c r="J3" s="179"/>
      <c r="K3" s="179"/>
      <c r="L3" s="179"/>
      <c r="M3" s="180"/>
      <c r="N3" s="5"/>
    </row>
    <row r="4" s="18" customFormat="1" ht="34.899999999999999" customHeight="1">
      <c r="A4" s="19" t="s">
        <v>3</v>
      </c>
      <c r="B4" s="19" t="s">
        <v>4</v>
      </c>
      <c r="C4" s="19" t="s">
        <v>5</v>
      </c>
      <c r="D4" s="19" t="s">
        <v>74</v>
      </c>
      <c r="E4" s="20" t="s">
        <v>7</v>
      </c>
      <c r="F4" s="19" t="s">
        <v>8</v>
      </c>
      <c r="G4" s="19" t="s">
        <v>9</v>
      </c>
      <c r="H4" s="19" t="s">
        <v>10</v>
      </c>
      <c r="I4" s="19" t="s">
        <v>11</v>
      </c>
      <c r="J4" s="19" t="s">
        <v>12</v>
      </c>
      <c r="K4" s="19" t="s">
        <v>13</v>
      </c>
      <c r="L4" s="19" t="s">
        <v>75</v>
      </c>
      <c r="M4" s="19" t="s">
        <v>15</v>
      </c>
      <c r="N4" s="1"/>
      <c r="O4" s="18"/>
      <c r="R4" s="18"/>
    </row>
    <row r="5" s="18" customFormat="1" ht="43.149999999999999" customHeight="1">
      <c r="A5" s="19"/>
      <c r="B5" s="19"/>
      <c r="C5" s="19"/>
      <c r="D5" s="19"/>
      <c r="E5" s="20"/>
      <c r="F5" s="19"/>
      <c r="G5" s="19"/>
      <c r="H5" s="19"/>
      <c r="I5" s="19"/>
      <c r="J5" s="19"/>
      <c r="K5" s="19"/>
      <c r="L5" s="19"/>
      <c r="M5" s="21"/>
      <c r="N5" s="1"/>
      <c r="O5" s="18"/>
      <c r="R5" s="18"/>
    </row>
    <row r="6" s="18" customFormat="1" ht="82.5" customHeight="1">
      <c r="A6" s="19"/>
      <c r="B6" s="19"/>
      <c r="C6" s="19"/>
      <c r="D6" s="19"/>
      <c r="E6" s="20"/>
      <c r="F6" s="19"/>
      <c r="G6" s="19"/>
      <c r="H6" s="19"/>
      <c r="I6" s="19"/>
      <c r="J6" s="19"/>
      <c r="K6" s="19"/>
      <c r="L6" s="19"/>
      <c r="M6" s="21"/>
      <c r="N6" s="1"/>
      <c r="O6" s="18"/>
      <c r="R6" s="18"/>
    </row>
    <row r="7" ht="18">
      <c r="A7" s="181">
        <v>1</v>
      </c>
      <c r="B7" s="38" t="s">
        <v>177</v>
      </c>
      <c r="C7" s="39" t="s">
        <v>163</v>
      </c>
      <c r="D7" s="101" t="s">
        <v>178</v>
      </c>
      <c r="E7" s="66" t="s">
        <v>179</v>
      </c>
      <c r="F7" s="39" t="s">
        <v>180</v>
      </c>
      <c r="G7" s="101" t="s">
        <v>181</v>
      </c>
      <c r="H7" s="39" t="s">
        <v>182</v>
      </c>
      <c r="I7" s="103" t="s">
        <v>183</v>
      </c>
      <c r="J7" s="44" t="s">
        <v>184</v>
      </c>
      <c r="K7" s="44" t="s">
        <v>185</v>
      </c>
      <c r="L7" s="182" t="s">
        <v>186</v>
      </c>
      <c r="M7" s="39" t="s">
        <v>187</v>
      </c>
      <c r="N7" s="5"/>
    </row>
    <row r="8" ht="18">
      <c r="A8" s="183"/>
      <c r="B8" s="48"/>
      <c r="C8" s="21"/>
      <c r="D8" s="101"/>
      <c r="E8" s="184" t="s">
        <v>188</v>
      </c>
      <c r="F8" s="21"/>
      <c r="G8" s="101"/>
      <c r="H8" s="21"/>
      <c r="I8" s="185"/>
      <c r="J8" s="52"/>
      <c r="K8" s="52"/>
      <c r="L8" s="186"/>
      <c r="M8" s="21"/>
      <c r="N8" s="5"/>
    </row>
    <row r="9" ht="198">
      <c r="A9" s="181"/>
      <c r="B9" s="38"/>
      <c r="C9" s="39"/>
      <c r="D9" s="49" t="s">
        <v>189</v>
      </c>
      <c r="E9" s="144"/>
      <c r="F9" s="39"/>
      <c r="G9" s="187" t="s">
        <v>190</v>
      </c>
      <c r="H9" s="39"/>
      <c r="I9" s="103"/>
      <c r="J9" s="44"/>
      <c r="K9" s="44"/>
      <c r="L9" s="186"/>
      <c r="M9" s="39"/>
      <c r="N9" s="5"/>
    </row>
    <row r="10" ht="231">
      <c r="A10" s="70">
        <f>A7+1</f>
        <v>2</v>
      </c>
      <c r="B10" s="70" t="s">
        <v>191</v>
      </c>
      <c r="C10" s="71" t="s">
        <v>94</v>
      </c>
      <c r="D10" s="152" t="s">
        <v>192</v>
      </c>
      <c r="E10" s="152" t="s">
        <v>96</v>
      </c>
      <c r="F10" s="71" t="s">
        <v>193</v>
      </c>
      <c r="G10" s="152" t="s">
        <v>194</v>
      </c>
      <c r="H10" s="71" t="s">
        <v>195</v>
      </c>
      <c r="I10" s="170" t="s">
        <v>196</v>
      </c>
      <c r="J10" s="76" t="s">
        <v>197</v>
      </c>
      <c r="K10" s="75" t="s">
        <v>198</v>
      </c>
      <c r="L10" s="75" t="s">
        <v>199</v>
      </c>
      <c r="M10" s="75" t="s">
        <v>200</v>
      </c>
      <c r="N10" s="5"/>
    </row>
    <row r="11" ht="198">
      <c r="A11" s="78"/>
      <c r="B11" s="78"/>
      <c r="C11" s="79"/>
      <c r="D11" s="159" t="s">
        <v>201</v>
      </c>
      <c r="E11" s="188" t="s">
        <v>202</v>
      </c>
      <c r="F11" s="79"/>
      <c r="G11" s="189" t="s">
        <v>203</v>
      </c>
      <c r="H11" s="79"/>
      <c r="I11" s="154"/>
      <c r="J11" s="84"/>
      <c r="K11" s="83"/>
      <c r="L11" s="83"/>
      <c r="M11" s="83"/>
      <c r="N11" s="5"/>
    </row>
    <row r="12" ht="148.5">
      <c r="A12" s="70">
        <f>A10+1</f>
        <v>3</v>
      </c>
      <c r="B12" s="70" t="s">
        <v>204</v>
      </c>
      <c r="C12" s="71" t="s">
        <v>94</v>
      </c>
      <c r="D12" s="152" t="s">
        <v>205</v>
      </c>
      <c r="E12" s="152" t="s">
        <v>96</v>
      </c>
      <c r="F12" s="71" t="s">
        <v>206</v>
      </c>
      <c r="G12" s="152" t="s">
        <v>207</v>
      </c>
      <c r="H12" s="190" t="s">
        <v>208</v>
      </c>
      <c r="I12" s="170" t="s">
        <v>209</v>
      </c>
      <c r="J12" s="76" t="s">
        <v>210</v>
      </c>
      <c r="K12" s="75" t="s">
        <v>211</v>
      </c>
      <c r="L12" s="75" t="s">
        <v>212</v>
      </c>
      <c r="M12" s="75" t="s">
        <v>213</v>
      </c>
      <c r="N12" s="5"/>
    </row>
    <row r="13" ht="165">
      <c r="A13" s="78"/>
      <c r="B13" s="78"/>
      <c r="C13" s="79"/>
      <c r="D13" s="159" t="s">
        <v>214</v>
      </c>
      <c r="E13" s="188" t="s">
        <v>215</v>
      </c>
      <c r="F13" s="79"/>
      <c r="G13" s="189" t="s">
        <v>216</v>
      </c>
      <c r="H13" s="191"/>
      <c r="I13" s="154"/>
      <c r="J13" s="84"/>
      <c r="K13" s="83"/>
      <c r="L13" s="83"/>
      <c r="M13" s="83"/>
      <c r="N13" s="5"/>
    </row>
    <row r="14" ht="18.75"/>
    <row r="15" ht="18.75"/>
    <row r="16" ht="18.75"/>
    <row r="17" ht="18.75"/>
    <row r="18" ht="18.75"/>
    <row r="19" ht="18.75"/>
    <row r="20" ht="18.75"/>
    <row r="21" ht="18.75"/>
    <row r="22" ht="18.75"/>
    <row r="23" ht="18.75"/>
    <row r="24" ht="18.75"/>
    <row r="25" ht="18.75"/>
    <row r="26" ht="18.75"/>
    <row r="27" ht="18.75"/>
    <row r="28" ht="18.75"/>
    <row r="29" ht="18.75"/>
    <row r="30" ht="18.75"/>
    <row r="31" ht="18.75"/>
    <row r="32" ht="18.75"/>
    <row r="33" ht="18.75"/>
    <row r="34" ht="18.75"/>
    <row r="35" ht="18.75"/>
    <row r="36" ht="18.75"/>
    <row r="37" ht="18.75"/>
    <row r="38" ht="18.75"/>
    <row r="39" ht="18.75"/>
    <row r="40" ht="18.75"/>
    <row r="41" ht="18.75"/>
    <row r="42" ht="18.75"/>
    <row r="43" ht="18.75"/>
    <row r="44" ht="18.75"/>
    <row r="45" ht="18.75"/>
    <row r="46" ht="18.75"/>
    <row r="47" ht="18.75"/>
    <row r="48" ht="18.75"/>
    <row r="49" ht="18.75"/>
    <row r="50" ht="18.75"/>
    <row r="51" ht="18.75"/>
    <row r="52" ht="18.75"/>
    <row r="53" ht="18.75"/>
    <row r="54" ht="18.75"/>
    <row r="55" ht="18.75"/>
    <row r="56" ht="18.75"/>
    <row r="57" ht="18.75"/>
    <row r="58" ht="18.75"/>
    <row r="59" ht="18.75"/>
    <row r="60" ht="18.75"/>
    <row r="61" ht="18.75"/>
    <row r="62" ht="18.75"/>
    <row r="63" ht="18.75"/>
    <row r="64" ht="18.75"/>
    <row r="65" ht="18.75"/>
    <row r="66" ht="18.75"/>
    <row r="67" ht="18.75"/>
    <row r="68" ht="18.75"/>
    <row r="69" ht="18.75"/>
    <row r="70" ht="18.75"/>
    <row r="71" ht="18.75"/>
    <row r="72" ht="18.75"/>
    <row r="73" ht="18.75"/>
    <row r="74" ht="18.75"/>
    <row r="75" ht="18.75"/>
    <row r="76" ht="18.75"/>
    <row r="77" ht="18.75"/>
    <row r="78" ht="18.75"/>
    <row r="79" ht="18.75"/>
    <row r="80" ht="18.75"/>
    <row r="81" ht="18.75"/>
    <row r="82" ht="18.75"/>
    <row r="83" ht="18.75"/>
    <row r="84" ht="18.75"/>
    <row r="85" ht="18.75"/>
    <row r="86" ht="18.75"/>
    <row r="87" ht="18.75"/>
    <row r="88" ht="18.75"/>
    <row r="89" ht="18.75"/>
    <row r="90" ht="18.75"/>
    <row r="91" ht="18.75"/>
    <row r="92" ht="18.75"/>
    <row r="93" ht="18.75"/>
    <row r="94" ht="18.75"/>
    <row r="95" ht="18.75"/>
    <row r="96" ht="18.75"/>
    <row r="97" ht="18.75"/>
    <row r="98" ht="18.75"/>
    <row r="99" ht="18.75"/>
    <row r="100" ht="18.75"/>
    <row r="101" ht="18.75"/>
    <row r="102" ht="18.75"/>
    <row r="103" ht="18.75"/>
    <row r="104" ht="18.75"/>
    <row r="105" ht="18.75"/>
    <row r="106" ht="18.75"/>
    <row r="107" ht="18.75"/>
    <row r="108" ht="18.75"/>
    <row r="109" ht="18.75"/>
    <row r="110" ht="18.75"/>
    <row r="111" ht="18.75"/>
    <row r="112" ht="18.75"/>
    <row r="113" ht="18.75"/>
    <row r="114" ht="18.75"/>
    <row r="115" ht="18.75"/>
    <row r="116" ht="18.75"/>
    <row r="117" ht="18.75"/>
    <row r="118" ht="18.75"/>
    <row r="119" ht="18.75"/>
    <row r="120" ht="18.75"/>
    <row r="121" ht="18.75"/>
    <row r="122" ht="18.75"/>
    <row r="123" ht="18.75"/>
    <row r="124" ht="18.75"/>
    <row r="125" ht="18.75"/>
    <row r="126" ht="18.75"/>
    <row r="127" ht="18.75"/>
    <row r="128" ht="18.75"/>
    <row r="129" ht="18.75"/>
    <row r="130" ht="18.75"/>
    <row r="131" ht="18.75"/>
    <row r="132" ht="18.75"/>
    <row r="133" ht="18.75"/>
    <row r="134" ht="18.75"/>
    <row r="135" ht="18.75"/>
    <row r="136" ht="18.75"/>
    <row r="137" ht="18.75"/>
    <row r="138" ht="18.75"/>
    <row r="139" ht="18.75"/>
    <row r="140" ht="18.75"/>
    <row r="141" ht="18.75"/>
    <row r="142" ht="18.75"/>
    <row r="143" ht="18.75"/>
    <row r="144" ht="18.75"/>
    <row r="145" ht="18.75"/>
    <row r="146" ht="18.75"/>
    <row r="147" ht="18.75"/>
    <row r="148" ht="18.75"/>
    <row r="149" ht="18.75"/>
    <row r="150" ht="18.75"/>
    <row r="151" ht="18.75"/>
    <row r="152" ht="18.75"/>
    <row r="153" ht="18.75"/>
    <row r="154" ht="18.75"/>
    <row r="155" ht="18.75"/>
    <row r="156" ht="18.75"/>
    <row r="157" ht="18.75"/>
    <row r="158" ht="18.75"/>
    <row r="159" ht="18.75"/>
    <row r="160" ht="18.75"/>
    <row r="161" ht="18.75"/>
    <row r="162" ht="18.75"/>
    <row r="163" ht="18.75"/>
    <row r="164" ht="18.75"/>
    <row r="165" ht="18.75"/>
    <row r="166" ht="18.75"/>
    <row r="167" ht="18.75"/>
    <row r="168" ht="18.75"/>
    <row r="169" ht="18.75"/>
    <row r="170" ht="18.75"/>
    <row r="171" ht="18.75"/>
    <row r="172" ht="18.75"/>
    <row r="173" ht="18.75"/>
    <row r="174" ht="18.75"/>
    <row r="175" ht="18.75"/>
  </sheetData>
  <mergeCells count="50">
    <mergeCell ref="A1:M1"/>
    <mergeCell ref="A2:M2"/>
    <mergeCell ref="A3:D3"/>
    <mergeCell ref="F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9"/>
    <mergeCell ref="B7:B9"/>
    <mergeCell ref="C7:C9"/>
    <mergeCell ref="D7:D8"/>
    <mergeCell ref="F7:F9"/>
    <mergeCell ref="G7:G8"/>
    <mergeCell ref="H7:H9"/>
    <mergeCell ref="I7:I9"/>
    <mergeCell ref="J7:J9"/>
    <mergeCell ref="K7:K9"/>
    <mergeCell ref="L7:L9"/>
    <mergeCell ref="M7:M9"/>
    <mergeCell ref="E8:E9"/>
    <mergeCell ref="A10:A11"/>
    <mergeCell ref="B10:B11"/>
    <mergeCell ref="C10:C11"/>
    <mergeCell ref="F10:F11"/>
    <mergeCell ref="H10:H11"/>
    <mergeCell ref="I10:I11"/>
    <mergeCell ref="J10:J11"/>
    <mergeCell ref="K10:K11"/>
    <mergeCell ref="L10:L11"/>
    <mergeCell ref="M10:M11"/>
    <mergeCell ref="A12:A13"/>
    <mergeCell ref="B12:B13"/>
    <mergeCell ref="C12:C13"/>
    <mergeCell ref="F12:F13"/>
    <mergeCell ref="H12:H13"/>
    <mergeCell ref="I12:I13"/>
    <mergeCell ref="J12:J13"/>
    <mergeCell ref="K12:K13"/>
    <mergeCell ref="L12:L13"/>
    <mergeCell ref="M12:M13"/>
  </mergeCells>
  <printOptions headings="0" gridLines="0"/>
  <pageMargins left="0.35433099999999995" right="0.15748000000000001" top="0.39370099999999991" bottom="0.15748000000000001" header="0.23622000000000001" footer="0.23622000000000001"/>
  <pageSetup paperSize="9" scale="37" fitToWidth="1" fitToHeight="1" pageOrder="downThenOver" orientation="landscape" usePrinterDefaults="1" blackAndWhite="0" draft="0" cellComments="none" useFirstPageNumber="0" errors="displayed" horizontalDpi="600" verticalDpi="3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9">
    <outlinePr applyStyles="0" summaryBelow="1" summaryRight="1" showOutlineSymbols="1"/>
    <pageSetUpPr autoPageBreaks="1" fitToPage="1"/>
  </sheetPr>
  <sheetViews>
    <sheetView showRuler="1" view="pageBreakPreview" zoomScale="50" workbookViewId="0">
      <selection activeCell="A2" activeCellId="0" sqref="A2:Q2"/>
    </sheetView>
  </sheetViews>
  <sheetFormatPr defaultRowHeight="18" customHeight="1"/>
  <cols>
    <col customWidth="1" min="1" max="1" style="2" width="5.85546875"/>
    <col customWidth="1" min="2" max="2" style="6" width="17.7109375"/>
    <col customWidth="1" min="3" max="3" width="20.28515625"/>
    <col customWidth="1" min="4" max="4" width="40.140625"/>
    <col customWidth="1" min="5" max="5" width="54.5703125"/>
    <col customWidth="1" min="6" max="6" width="23.85546875"/>
    <col customWidth="1" min="7" max="7" style="2" width="45.28515625"/>
    <col customWidth="1" min="8" max="8" width="22.140625"/>
    <col customWidth="1" min="9" max="9" style="2" width="18.5703125"/>
    <col customWidth="1" min="10" max="10" width="15.85546875"/>
    <col customWidth="1" min="11" max="11" width="17.140625"/>
    <col bestFit="1" customWidth="1" min="12" max="12" width="25.85546875"/>
    <col customWidth="1" min="13" max="13" width="16.140625"/>
    <col customWidth="1" min="14" max="14" style="156" width="21"/>
    <col customWidth="1" min="15" max="15" style="192" width="21.5703125"/>
    <col customWidth="1" min="21" max="21" width="15.7109375"/>
  </cols>
  <sheetData>
    <row r="1" ht="60.75" customHeight="1">
      <c r="A1" s="7" t="s">
        <v>217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192"/>
      <c r="O1" s="192"/>
      <c r="P1" s="192"/>
      <c r="Q1" s="192"/>
      <c r="R1" s="192"/>
      <c r="S1" s="192"/>
      <c r="T1" s="192"/>
      <c r="U1" s="192"/>
      <c r="V1" s="192"/>
      <c r="W1" s="192"/>
    </row>
    <row r="2" ht="50.25" customHeight="1">
      <c r="A2" s="193" t="s">
        <v>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5"/>
      <c r="N2" s="192"/>
      <c r="O2" s="192"/>
      <c r="P2" s="192"/>
      <c r="Q2" s="192"/>
      <c r="R2" s="192"/>
      <c r="S2" s="192"/>
      <c r="T2" s="192"/>
      <c r="U2" s="192"/>
      <c r="V2" s="192"/>
      <c r="W2" s="192"/>
    </row>
    <row r="3" s="18" customFormat="1" ht="36.75" customHeight="1">
      <c r="A3" s="196" t="s">
        <v>2</v>
      </c>
      <c r="B3" s="197"/>
      <c r="C3" s="198"/>
      <c r="D3" s="199">
        <f>COUNT(A7:A955)</f>
        <v>2</v>
      </c>
      <c r="E3" s="200"/>
      <c r="F3" s="201"/>
      <c r="G3" s="201"/>
      <c r="H3" s="201"/>
      <c r="I3" s="201"/>
      <c r="J3" s="201"/>
      <c r="K3" s="201"/>
      <c r="L3" s="201"/>
      <c r="M3" s="202"/>
      <c r="N3" s="192"/>
      <c r="O3" s="192"/>
      <c r="P3" s="192"/>
      <c r="Q3" s="192"/>
      <c r="R3" s="192"/>
      <c r="S3" s="192"/>
      <c r="T3" s="192"/>
      <c r="U3" s="192"/>
      <c r="V3" s="192"/>
      <c r="W3" s="192"/>
    </row>
    <row r="4" s="18" customFormat="1" ht="35.450000000000003" customHeight="1">
      <c r="A4" s="168" t="s">
        <v>218</v>
      </c>
      <c r="B4" s="168" t="s">
        <v>4</v>
      </c>
      <c r="C4" s="168" t="s">
        <v>5</v>
      </c>
      <c r="D4" s="168" t="s">
        <v>74</v>
      </c>
      <c r="E4" s="94" t="s">
        <v>7</v>
      </c>
      <c r="F4" s="93" t="s">
        <v>8</v>
      </c>
      <c r="G4" s="168" t="s">
        <v>9</v>
      </c>
      <c r="H4" s="168" t="s">
        <v>219</v>
      </c>
      <c r="I4" s="168" t="s">
        <v>11</v>
      </c>
      <c r="J4" s="168" t="s">
        <v>12</v>
      </c>
      <c r="K4" s="168" t="s">
        <v>13</v>
      </c>
      <c r="L4" s="168" t="s">
        <v>92</v>
      </c>
      <c r="M4" s="168" t="s">
        <v>15</v>
      </c>
      <c r="N4" s="192"/>
      <c r="O4" s="192"/>
      <c r="P4" s="192"/>
      <c r="Q4" s="192"/>
      <c r="R4" s="192"/>
      <c r="S4" s="192"/>
      <c r="T4" s="192"/>
      <c r="U4" s="192"/>
      <c r="V4" s="192"/>
      <c r="W4" s="192"/>
    </row>
    <row r="5" s="18" customFormat="1" ht="42.600000000000001" customHeight="1">
      <c r="A5" s="93"/>
      <c r="B5" s="93"/>
      <c r="C5" s="93"/>
      <c r="D5" s="93"/>
      <c r="E5" s="96"/>
      <c r="F5" s="93"/>
      <c r="G5" s="93"/>
      <c r="H5" s="93"/>
      <c r="I5" s="93"/>
      <c r="J5" s="93"/>
      <c r="K5" s="93"/>
      <c r="L5" s="93"/>
      <c r="M5" s="145"/>
      <c r="N5" s="192"/>
      <c r="O5" s="192"/>
      <c r="P5" s="192"/>
      <c r="Q5" s="192"/>
      <c r="R5" s="192"/>
      <c r="S5" s="192"/>
      <c r="T5" s="192"/>
      <c r="U5" s="192"/>
      <c r="V5" s="192"/>
      <c r="W5" s="192"/>
    </row>
    <row r="6" s="18" customFormat="1" ht="80.25" customHeight="1">
      <c r="A6" s="92"/>
      <c r="B6" s="92"/>
      <c r="C6" s="92"/>
      <c r="D6" s="92"/>
      <c r="E6" s="98"/>
      <c r="F6" s="92"/>
      <c r="G6" s="92"/>
      <c r="H6" s="92"/>
      <c r="I6" s="92"/>
      <c r="J6" s="92"/>
      <c r="K6" s="92"/>
      <c r="L6" s="92"/>
      <c r="M6" s="58"/>
      <c r="N6" s="192"/>
      <c r="O6" s="192"/>
      <c r="P6" s="192"/>
      <c r="Q6" s="192"/>
      <c r="R6" s="192"/>
      <c r="S6" s="192"/>
      <c r="T6" s="192"/>
      <c r="U6" s="192"/>
      <c r="V6" s="192"/>
      <c r="W6" s="192"/>
    </row>
    <row r="7" ht="105" customHeight="1">
      <c r="A7" s="203">
        <v>1</v>
      </c>
      <c r="B7" s="181" t="s">
        <v>220</v>
      </c>
      <c r="C7" s="42" t="s">
        <v>221</v>
      </c>
      <c r="D7" s="101" t="s">
        <v>222</v>
      </c>
      <c r="E7" s="204" t="s">
        <v>19</v>
      </c>
      <c r="F7" s="42" t="s">
        <v>223</v>
      </c>
      <c r="G7" s="66" t="s">
        <v>224</v>
      </c>
      <c r="H7" s="39" t="s">
        <v>225</v>
      </c>
      <c r="I7" s="39" t="s">
        <v>226</v>
      </c>
      <c r="J7" s="44" t="s">
        <v>227</v>
      </c>
      <c r="K7" s="44" t="s">
        <v>228</v>
      </c>
      <c r="L7" s="24" t="s">
        <v>229</v>
      </c>
      <c r="M7" s="205" t="s">
        <v>230</v>
      </c>
      <c r="N7" s="156"/>
      <c r="O7" s="192"/>
    </row>
    <row r="8" ht="147" customHeight="1">
      <c r="A8" s="203"/>
      <c r="B8" s="181"/>
      <c r="C8" s="42"/>
      <c r="D8" s="49" t="s">
        <v>231</v>
      </c>
      <c r="E8" s="206" t="s">
        <v>232</v>
      </c>
      <c r="F8" s="42"/>
      <c r="G8" s="184" t="s">
        <v>233</v>
      </c>
      <c r="H8" s="39"/>
      <c r="I8" s="39"/>
      <c r="J8" s="44"/>
      <c r="K8" s="44"/>
      <c r="L8" s="24"/>
      <c r="M8" s="205"/>
      <c r="N8" s="156"/>
      <c r="O8" s="192"/>
    </row>
    <row r="9" ht="108" customHeight="1">
      <c r="A9" s="207">
        <v>2</v>
      </c>
      <c r="B9" s="169" t="s">
        <v>234</v>
      </c>
      <c r="C9" s="190" t="s">
        <v>221</v>
      </c>
      <c r="D9" s="153" t="s">
        <v>235</v>
      </c>
      <c r="E9" s="208" t="s">
        <v>19</v>
      </c>
      <c r="F9" s="190" t="s">
        <v>236</v>
      </c>
      <c r="G9" s="153" t="s">
        <v>237</v>
      </c>
      <c r="H9" s="71" t="s">
        <v>238</v>
      </c>
      <c r="I9" s="75" t="s">
        <v>239</v>
      </c>
      <c r="J9" s="75" t="s">
        <v>240</v>
      </c>
      <c r="K9" s="75" t="s">
        <v>241</v>
      </c>
      <c r="L9" s="71" t="s">
        <v>242</v>
      </c>
      <c r="M9" s="209" t="s">
        <v>243</v>
      </c>
      <c r="N9" s="156"/>
      <c r="O9" s="192"/>
    </row>
    <row r="10" ht="18" customHeight="1">
      <c r="A10" s="210"/>
      <c r="B10" s="173"/>
      <c r="C10" s="191"/>
      <c r="D10" s="152"/>
      <c r="E10" s="211" t="s">
        <v>244</v>
      </c>
      <c r="F10" s="191"/>
      <c r="G10" s="153"/>
      <c r="H10" s="79"/>
      <c r="I10" s="83"/>
      <c r="J10" s="83"/>
      <c r="K10" s="83"/>
      <c r="L10" s="79"/>
      <c r="M10" s="212"/>
      <c r="N10" s="156"/>
      <c r="O10" s="192"/>
    </row>
    <row r="11" ht="102" customHeight="1">
      <c r="A11" s="210"/>
      <c r="B11" s="173"/>
      <c r="C11" s="191"/>
      <c r="D11" s="153"/>
      <c r="E11" s="211"/>
      <c r="F11" s="191"/>
      <c r="G11" s="73"/>
      <c r="H11" s="79"/>
      <c r="I11" s="83"/>
      <c r="J11" s="83"/>
      <c r="K11" s="83"/>
      <c r="L11" s="79"/>
      <c r="M11" s="212"/>
      <c r="N11" s="156"/>
      <c r="O11" s="192"/>
    </row>
    <row r="12" ht="64.5" customHeight="1">
      <c r="A12" s="213"/>
      <c r="B12" s="214"/>
      <c r="C12" s="215"/>
      <c r="D12" s="80" t="s">
        <v>245</v>
      </c>
      <c r="E12" s="216"/>
      <c r="F12" s="215"/>
      <c r="G12" s="217" t="s">
        <v>246</v>
      </c>
      <c r="H12" s="218"/>
      <c r="I12" s="162"/>
      <c r="J12" s="162"/>
      <c r="K12" s="162"/>
      <c r="L12" s="218"/>
      <c r="M12" s="219"/>
      <c r="N12" s="156"/>
      <c r="O12" s="192"/>
    </row>
    <row r="220">
      <c r="H220" t="s">
        <v>247</v>
      </c>
    </row>
  </sheetData>
  <mergeCells count="40">
    <mergeCell ref="A1:M1"/>
    <mergeCell ref="A2:M2"/>
    <mergeCell ref="A3:C3"/>
    <mergeCell ref="E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M7:M8"/>
    <mergeCell ref="A9:A12"/>
    <mergeCell ref="B9:B12"/>
    <mergeCell ref="C9:C12"/>
    <mergeCell ref="D9:D11"/>
    <mergeCell ref="F9:F12"/>
    <mergeCell ref="G9:G11"/>
    <mergeCell ref="H9:H12"/>
    <mergeCell ref="I9:I12"/>
    <mergeCell ref="J9:J12"/>
    <mergeCell ref="K9:K12"/>
    <mergeCell ref="L9:L12"/>
    <mergeCell ref="M9:M12"/>
    <mergeCell ref="E10:E12"/>
  </mergeCells>
  <printOptions headings="0" gridLines="0"/>
  <pageMargins left="0.39370099999999991" right="0.15748000000000001" top="0.23622000000000001" bottom="0.23622000000000001" header="0.51181100000000002" footer="0.27559099999999992"/>
  <pageSetup paperSize="9" scale="46" fitToWidth="1" fitToHeight="1" pageOrder="downThenOver" orientation="landscape" usePrinterDefaults="1" blackAndWhite="0" draft="0" cellComments="none" useFirstPageNumber="0" errors="displayed" horizontalDpi="600" verticalDpi="3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26" zoomScale="60" workbookViewId="0">
      <selection activeCell="A29" activeCellId="0" sqref="A29:A30"/>
    </sheetView>
  </sheetViews>
  <sheetFormatPr defaultRowHeight="18" customHeight="1"/>
  <cols>
    <col customWidth="1" min="1" max="1" style="2" width="5.7109375"/>
    <col customWidth="1" min="2" max="2" style="6" width="20"/>
    <col customWidth="1" min="3" max="3" width="20.7109375"/>
    <col customWidth="1" min="4" max="4" style="220" width="46.28515625"/>
    <col customWidth="1" min="5" max="5" width="52.7109375"/>
    <col customWidth="1" min="6" max="6" width="27.5703125"/>
    <col customWidth="1" min="7" max="7" style="2" width="43.42578125"/>
    <col customWidth="1" min="8" max="8" width="21.140625"/>
    <col customWidth="1" min="9" max="9" style="2" width="18.28515625"/>
    <col customWidth="1" min="10" max="10" width="19.5703125"/>
    <col customWidth="1" min="11" max="11" width="16.7109375"/>
    <col customWidth="1" min="12" max="12" width="17"/>
    <col customWidth="1" min="13" max="13" width="17.140625"/>
    <col customWidth="1" min="14" max="15" style="221" width="15.85546875"/>
    <col customWidth="1" min="16" max="16" style="157" width="11.42578125"/>
  </cols>
  <sheetData>
    <row r="1" ht="56.25" customHeight="1">
      <c r="A1" s="222" t="s">
        <v>248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4"/>
      <c r="N1" s="156"/>
      <c r="O1" s="156"/>
      <c r="P1" s="157"/>
    </row>
    <row r="2" ht="53.25" customHeight="1">
      <c r="A2" s="11" t="s">
        <v>249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</row>
    <row r="3" ht="35.25" customHeight="1">
      <c r="A3" s="226" t="s">
        <v>2</v>
      </c>
      <c r="B3" s="227"/>
      <c r="C3" s="228"/>
      <c r="D3" s="229">
        <f>COUNT(A:A)</f>
        <v>12</v>
      </c>
      <c r="E3" s="230"/>
      <c r="F3" s="231"/>
      <c r="G3" s="231"/>
      <c r="H3" s="231"/>
      <c r="I3" s="231"/>
      <c r="J3" s="231"/>
      <c r="K3" s="231"/>
      <c r="L3" s="231"/>
      <c r="M3" s="232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</row>
    <row r="4" s="18" customFormat="1" ht="34.899999999999999" customHeight="1">
      <c r="A4" s="168" t="s">
        <v>218</v>
      </c>
      <c r="B4" s="168" t="s">
        <v>4</v>
      </c>
      <c r="C4" s="168" t="s">
        <v>5</v>
      </c>
      <c r="D4" s="233" t="s">
        <v>74</v>
      </c>
      <c r="E4" s="20" t="s">
        <v>7</v>
      </c>
      <c r="F4" s="19" t="s">
        <v>8</v>
      </c>
      <c r="G4" s="168" t="s">
        <v>9</v>
      </c>
      <c r="H4" s="168" t="s">
        <v>219</v>
      </c>
      <c r="I4" s="168" t="s">
        <v>11</v>
      </c>
      <c r="J4" s="168" t="s">
        <v>12</v>
      </c>
      <c r="K4" s="168" t="s">
        <v>13</v>
      </c>
      <c r="L4" s="168" t="s">
        <v>92</v>
      </c>
      <c r="M4" s="234" t="s">
        <v>15</v>
      </c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</row>
    <row r="5" s="18" customFormat="1" ht="42.600000000000001" customHeight="1">
      <c r="A5" s="93"/>
      <c r="B5" s="93"/>
      <c r="C5" s="93"/>
      <c r="D5" s="235"/>
      <c r="E5" s="20"/>
      <c r="F5" s="19"/>
      <c r="G5" s="93"/>
      <c r="H5" s="93"/>
      <c r="I5" s="93"/>
      <c r="J5" s="93"/>
      <c r="K5" s="93"/>
      <c r="L5" s="93"/>
      <c r="M5" s="23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</row>
    <row r="6" s="18" customFormat="1" ht="75" customHeight="1">
      <c r="A6" s="92"/>
      <c r="B6" s="92"/>
      <c r="C6" s="92"/>
      <c r="D6" s="237"/>
      <c r="E6" s="20"/>
      <c r="F6" s="19"/>
      <c r="G6" s="92"/>
      <c r="H6" s="92"/>
      <c r="I6" s="92"/>
      <c r="J6" s="92"/>
      <c r="K6" s="92"/>
      <c r="L6" s="92"/>
      <c r="M6" s="238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</row>
    <row r="7" s="6" customFormat="1" ht="298.5" customHeight="1">
      <c r="A7" s="48">
        <v>1</v>
      </c>
      <c r="B7" s="38" t="s">
        <v>250</v>
      </c>
      <c r="C7" s="39" t="s">
        <v>94</v>
      </c>
      <c r="D7" s="239" t="s">
        <v>251</v>
      </c>
      <c r="E7" s="239" t="s">
        <v>19</v>
      </c>
      <c r="F7" s="21" t="s">
        <v>252</v>
      </c>
      <c r="G7" s="239" t="s">
        <v>253</v>
      </c>
      <c r="H7" s="21" t="s">
        <v>254</v>
      </c>
      <c r="I7" s="21" t="s">
        <v>255</v>
      </c>
      <c r="J7" s="21" t="s">
        <v>256</v>
      </c>
      <c r="K7" s="21" t="s">
        <v>257</v>
      </c>
      <c r="L7" s="21" t="s">
        <v>258</v>
      </c>
      <c r="M7" s="240" t="s">
        <v>259</v>
      </c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</row>
    <row r="8" s="6" customFormat="1" ht="181.5">
      <c r="A8" s="57"/>
      <c r="B8" s="57"/>
      <c r="C8" s="58"/>
      <c r="D8" s="105" t="s">
        <v>260</v>
      </c>
      <c r="E8" s="33" t="s">
        <v>261</v>
      </c>
      <c r="F8" s="58"/>
      <c r="G8" s="241" t="s">
        <v>262</v>
      </c>
      <c r="H8" s="58"/>
      <c r="I8" s="58"/>
      <c r="J8" s="58"/>
      <c r="K8" s="58"/>
      <c r="L8" s="58"/>
      <c r="M8" s="240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</row>
    <row r="9" ht="115.5">
      <c r="A9" s="48">
        <f>A7+1</f>
        <v>2</v>
      </c>
      <c r="B9" s="38" t="s">
        <v>263</v>
      </c>
      <c r="C9" s="39" t="s">
        <v>94</v>
      </c>
      <c r="D9" s="239" t="s">
        <v>264</v>
      </c>
      <c r="E9" s="239" t="s">
        <v>19</v>
      </c>
      <c r="F9" s="21" t="s">
        <v>265</v>
      </c>
      <c r="G9" s="239" t="s">
        <v>266</v>
      </c>
      <c r="H9" s="21" t="s">
        <v>267</v>
      </c>
      <c r="I9" s="21" t="s">
        <v>268</v>
      </c>
      <c r="J9" s="21" t="s">
        <v>269</v>
      </c>
      <c r="K9" s="21" t="s">
        <v>270</v>
      </c>
      <c r="L9" s="21" t="s">
        <v>271</v>
      </c>
      <c r="M9" s="240" t="s">
        <v>272</v>
      </c>
      <c r="N9" s="221"/>
      <c r="O9" s="221"/>
    </row>
    <row r="10" ht="165">
      <c r="A10" s="57"/>
      <c r="B10" s="57"/>
      <c r="C10" s="58"/>
      <c r="D10" s="105" t="s">
        <v>273</v>
      </c>
      <c r="E10" s="33" t="s">
        <v>274</v>
      </c>
      <c r="F10" s="58"/>
      <c r="G10" s="241" t="s">
        <v>275</v>
      </c>
      <c r="H10" s="58"/>
      <c r="I10" s="58"/>
      <c r="J10" s="58"/>
      <c r="K10" s="58"/>
      <c r="L10" s="58"/>
      <c r="M10" s="240"/>
      <c r="N10" s="221"/>
      <c r="O10" s="221"/>
    </row>
    <row r="11" ht="280.5">
      <c r="A11" s="38">
        <f>A9+1</f>
        <v>3</v>
      </c>
      <c r="B11" s="38" t="s">
        <v>276</v>
      </c>
      <c r="C11" s="39" t="s">
        <v>94</v>
      </c>
      <c r="D11" s="41" t="s">
        <v>277</v>
      </c>
      <c r="E11" s="239" t="s">
        <v>19</v>
      </c>
      <c r="F11" s="39" t="s">
        <v>278</v>
      </c>
      <c r="G11" s="242" t="s">
        <v>279</v>
      </c>
      <c r="H11" s="39" t="s">
        <v>280</v>
      </c>
      <c r="I11" s="39" t="s">
        <v>281</v>
      </c>
      <c r="J11" s="39" t="s">
        <v>282</v>
      </c>
      <c r="K11" s="39" t="s">
        <v>283</v>
      </c>
      <c r="L11" s="39" t="s">
        <v>284</v>
      </c>
      <c r="M11" s="39" t="s">
        <v>285</v>
      </c>
      <c r="N11" s="221"/>
      <c r="O11" s="221"/>
    </row>
    <row r="12" ht="115.5">
      <c r="A12" s="57"/>
      <c r="B12" s="57"/>
      <c r="C12" s="58"/>
      <c r="D12" s="105" t="s">
        <v>286</v>
      </c>
      <c r="E12" s="33" t="s">
        <v>287</v>
      </c>
      <c r="F12" s="58"/>
      <c r="G12" s="33" t="s">
        <v>288</v>
      </c>
      <c r="H12" s="58"/>
      <c r="I12" s="58"/>
      <c r="J12" s="58"/>
      <c r="K12" s="58"/>
      <c r="L12" s="58"/>
      <c r="M12" s="58"/>
      <c r="N12" s="221"/>
      <c r="O12" s="221"/>
    </row>
    <row r="13" ht="148.5">
      <c r="A13" s="48">
        <f>A11+1</f>
        <v>4</v>
      </c>
      <c r="B13" s="38" t="s">
        <v>289</v>
      </c>
      <c r="C13" s="39" t="s">
        <v>94</v>
      </c>
      <c r="D13" s="243" t="s">
        <v>290</v>
      </c>
      <c r="E13" s="239" t="s">
        <v>19</v>
      </c>
      <c r="F13" s="21" t="s">
        <v>291</v>
      </c>
      <c r="G13" s="244" t="s">
        <v>292</v>
      </c>
      <c r="H13" s="21" t="s">
        <v>293</v>
      </c>
      <c r="I13" s="21" t="s">
        <v>294</v>
      </c>
      <c r="J13" s="21" t="s">
        <v>295</v>
      </c>
      <c r="K13" s="21" t="s">
        <v>296</v>
      </c>
      <c r="L13" s="21" t="s">
        <v>297</v>
      </c>
      <c r="M13" s="245"/>
      <c r="N13" s="221"/>
      <c r="O13" s="221"/>
    </row>
    <row r="14" ht="99">
      <c r="A14" s="57"/>
      <c r="B14" s="246"/>
      <c r="C14" s="58"/>
      <c r="D14" s="247" t="s">
        <v>298</v>
      </c>
      <c r="E14" s="248" t="s">
        <v>299</v>
      </c>
      <c r="F14" s="58"/>
      <c r="G14" s="33" t="s">
        <v>300</v>
      </c>
      <c r="H14" s="58"/>
      <c r="I14" s="58"/>
      <c r="J14" s="58"/>
      <c r="K14" s="58"/>
      <c r="L14" s="58"/>
      <c r="M14" s="245"/>
      <c r="N14" s="221"/>
      <c r="O14" s="221"/>
    </row>
    <row r="15" ht="115.5">
      <c r="A15" s="48">
        <f>A13+1</f>
        <v>5</v>
      </c>
      <c r="B15" s="38" t="s">
        <v>301</v>
      </c>
      <c r="C15" s="249" t="s">
        <v>47</v>
      </c>
      <c r="D15" s="250" t="s">
        <v>302</v>
      </c>
      <c r="E15" s="134" t="s">
        <v>303</v>
      </c>
      <c r="F15" s="251" t="s">
        <v>304</v>
      </c>
      <c r="G15" s="239" t="s">
        <v>305</v>
      </c>
      <c r="H15" s="21" t="s">
        <v>306</v>
      </c>
      <c r="I15" s="21" t="s">
        <v>307</v>
      </c>
      <c r="J15" s="21" t="s">
        <v>308</v>
      </c>
      <c r="K15" s="21" t="s">
        <v>309</v>
      </c>
      <c r="L15" s="39" t="s">
        <v>310</v>
      </c>
      <c r="M15" s="240" t="s">
        <v>311</v>
      </c>
      <c r="N15" s="221"/>
      <c r="O15" s="221"/>
    </row>
    <row r="16" ht="214.5">
      <c r="A16" s="57"/>
      <c r="B16" s="57"/>
      <c r="C16" s="99"/>
      <c r="D16" s="252" t="s">
        <v>312</v>
      </c>
      <c r="E16" s="33" t="s">
        <v>313</v>
      </c>
      <c r="F16" s="253"/>
      <c r="G16" s="241" t="s">
        <v>314</v>
      </c>
      <c r="H16" s="58"/>
      <c r="I16" s="58"/>
      <c r="J16" s="58"/>
      <c r="K16" s="58"/>
      <c r="L16" s="58"/>
      <c r="M16" s="240"/>
      <c r="N16" s="221"/>
      <c r="O16" s="221"/>
    </row>
    <row r="17" ht="165">
      <c r="A17" s="48">
        <f>A15+1</f>
        <v>6</v>
      </c>
      <c r="B17" s="38" t="s">
        <v>315</v>
      </c>
      <c r="C17" s="249" t="s">
        <v>316</v>
      </c>
      <c r="D17" s="134" t="s">
        <v>317</v>
      </c>
      <c r="E17" s="101" t="s">
        <v>303</v>
      </c>
      <c r="F17" s="21" t="s">
        <v>318</v>
      </c>
      <c r="G17" s="239" t="s">
        <v>319</v>
      </c>
      <c r="H17" s="39" t="s">
        <v>320</v>
      </c>
      <c r="I17" s="21" t="s">
        <v>321</v>
      </c>
      <c r="J17" s="52" t="s">
        <v>322</v>
      </c>
      <c r="K17" s="21" t="s">
        <v>323</v>
      </c>
      <c r="L17" s="21" t="s">
        <v>324</v>
      </c>
      <c r="M17" s="240"/>
      <c r="N17" s="221"/>
      <c r="O17" s="221"/>
    </row>
    <row r="18" ht="181.5">
      <c r="A18" s="57"/>
      <c r="B18" s="57"/>
      <c r="C18" s="99"/>
      <c r="D18" s="60" t="s">
        <v>325</v>
      </c>
      <c r="E18" s="33" t="s">
        <v>326</v>
      </c>
      <c r="F18" s="253"/>
      <c r="G18" s="241" t="s">
        <v>327</v>
      </c>
      <c r="H18" s="58"/>
      <c r="I18" s="58"/>
      <c r="J18" s="58"/>
      <c r="K18" s="58"/>
      <c r="L18" s="58"/>
      <c r="M18" s="240"/>
      <c r="N18" s="221"/>
      <c r="O18" s="221"/>
    </row>
    <row r="19" ht="115.5">
      <c r="A19" s="48">
        <f>A17+1</f>
        <v>7</v>
      </c>
      <c r="B19" s="38" t="s">
        <v>328</v>
      </c>
      <c r="C19" s="249" t="s">
        <v>47</v>
      </c>
      <c r="D19" s="250" t="s">
        <v>329</v>
      </c>
      <c r="E19" s="134" t="s">
        <v>303</v>
      </c>
      <c r="F19" s="251" t="s">
        <v>330</v>
      </c>
      <c r="G19" s="239" t="s">
        <v>305</v>
      </c>
      <c r="H19" s="21" t="s">
        <v>331</v>
      </c>
      <c r="I19" s="21" t="s">
        <v>332</v>
      </c>
      <c r="J19" s="21" t="s">
        <v>333</v>
      </c>
      <c r="K19" s="21" t="s">
        <v>334</v>
      </c>
      <c r="L19" s="39" t="s">
        <v>335</v>
      </c>
      <c r="M19" s="240" t="s">
        <v>336</v>
      </c>
      <c r="N19" s="221"/>
      <c r="O19" s="221"/>
    </row>
    <row r="20" ht="192" customHeight="1">
      <c r="A20" s="57"/>
      <c r="B20" s="57"/>
      <c r="C20" s="99"/>
      <c r="D20" s="252" t="s">
        <v>337</v>
      </c>
      <c r="E20" s="33" t="s">
        <v>338</v>
      </c>
      <c r="F20" s="253"/>
      <c r="G20" s="33" t="s">
        <v>314</v>
      </c>
      <c r="H20" s="58"/>
      <c r="I20" s="58"/>
      <c r="J20" s="58"/>
      <c r="K20" s="58"/>
      <c r="L20" s="58"/>
      <c r="M20" s="240"/>
      <c r="N20" s="221"/>
      <c r="O20" s="221"/>
    </row>
    <row r="21" ht="155.25" customHeight="1">
      <c r="A21" s="38">
        <f>A19+1</f>
        <v>8</v>
      </c>
      <c r="B21" s="38" t="s">
        <v>339</v>
      </c>
      <c r="C21" s="39" t="s">
        <v>94</v>
      </c>
      <c r="D21" s="134" t="s">
        <v>340</v>
      </c>
      <c r="E21" s="239" t="s">
        <v>19</v>
      </c>
      <c r="F21" s="39" t="s">
        <v>341</v>
      </c>
      <c r="G21" s="41" t="s">
        <v>342</v>
      </c>
      <c r="H21" s="39" t="s">
        <v>343</v>
      </c>
      <c r="I21" s="39" t="s">
        <v>344</v>
      </c>
      <c r="J21" s="39" t="s">
        <v>345</v>
      </c>
      <c r="K21" s="39" t="s">
        <v>346</v>
      </c>
      <c r="L21" s="39" t="s">
        <v>347</v>
      </c>
      <c r="M21" s="39" t="s">
        <v>348</v>
      </c>
      <c r="N21" s="221"/>
      <c r="O21" s="221"/>
    </row>
    <row r="22" ht="253.5" customHeight="1">
      <c r="A22" s="48"/>
      <c r="B22" s="48"/>
      <c r="C22" s="21"/>
      <c r="D22" s="60" t="s">
        <v>349</v>
      </c>
      <c r="E22" s="33" t="s">
        <v>350</v>
      </c>
      <c r="F22" s="21"/>
      <c r="G22" s="105" t="s">
        <v>351</v>
      </c>
      <c r="H22" s="21"/>
      <c r="I22" s="21"/>
      <c r="J22" s="21"/>
      <c r="K22" s="21"/>
      <c r="L22" s="21"/>
      <c r="M22" s="21"/>
      <c r="N22" s="221"/>
      <c r="O22" s="221"/>
    </row>
    <row r="23" ht="151.5" customHeight="1">
      <c r="A23" s="38">
        <f>A21+1</f>
        <v>9</v>
      </c>
      <c r="B23" s="38" t="s">
        <v>352</v>
      </c>
      <c r="C23" s="39" t="s">
        <v>94</v>
      </c>
      <c r="D23" s="101" t="s">
        <v>353</v>
      </c>
      <c r="E23" s="134" t="s">
        <v>303</v>
      </c>
      <c r="F23" s="39" t="s">
        <v>354</v>
      </c>
      <c r="G23" s="239" t="s">
        <v>355</v>
      </c>
      <c r="H23" s="39" t="s">
        <v>356</v>
      </c>
      <c r="I23" s="39" t="s">
        <v>357</v>
      </c>
      <c r="J23" s="39" t="s">
        <v>358</v>
      </c>
      <c r="K23" s="39" t="s">
        <v>359</v>
      </c>
      <c r="L23" s="39" t="s">
        <v>360</v>
      </c>
      <c r="M23" s="254" t="s">
        <v>361</v>
      </c>
      <c r="N23" s="221"/>
      <c r="O23" s="221"/>
    </row>
    <row r="24" ht="223.5" customHeight="1">
      <c r="A24" s="38"/>
      <c r="B24" s="38"/>
      <c r="C24" s="39"/>
      <c r="D24" s="49" t="s">
        <v>362</v>
      </c>
      <c r="E24" s="144" t="s">
        <v>363</v>
      </c>
      <c r="F24" s="39"/>
      <c r="G24" s="148" t="s">
        <v>364</v>
      </c>
      <c r="H24" s="39"/>
      <c r="I24" s="39"/>
      <c r="J24" s="39"/>
      <c r="K24" s="39"/>
      <c r="L24" s="39"/>
      <c r="M24" s="254"/>
      <c r="N24" s="221"/>
      <c r="O24" s="221"/>
    </row>
    <row r="25" ht="114" customHeight="1">
      <c r="A25" s="70">
        <f>A23+1</f>
        <v>10</v>
      </c>
      <c r="B25" s="70" t="s">
        <v>365</v>
      </c>
      <c r="C25" s="71" t="s">
        <v>366</v>
      </c>
      <c r="D25" s="72" t="s">
        <v>367</v>
      </c>
      <c r="E25" s="152" t="s">
        <v>303</v>
      </c>
      <c r="F25" s="71" t="s">
        <v>368</v>
      </c>
      <c r="G25" s="255" t="s">
        <v>369</v>
      </c>
      <c r="H25" s="71" t="s">
        <v>370</v>
      </c>
      <c r="I25" s="71" t="s">
        <v>371</v>
      </c>
      <c r="J25" s="71" t="s">
        <v>372</v>
      </c>
      <c r="K25" s="71" t="s">
        <v>373</v>
      </c>
      <c r="L25" s="71" t="s">
        <v>374</v>
      </c>
      <c r="M25" s="256" t="s">
        <v>375</v>
      </c>
      <c r="N25" s="221"/>
      <c r="O25" s="221"/>
    </row>
    <row r="26" ht="144" customHeight="1">
      <c r="A26" s="78"/>
      <c r="B26" s="78"/>
      <c r="C26" s="79"/>
      <c r="D26" s="257" t="s">
        <v>376</v>
      </c>
      <c r="E26" s="188" t="s">
        <v>377</v>
      </c>
      <c r="F26" s="79"/>
      <c r="G26" s="255" t="s">
        <v>378</v>
      </c>
      <c r="H26" s="79"/>
      <c r="I26" s="79"/>
      <c r="J26" s="79"/>
      <c r="K26" s="79"/>
      <c r="L26" s="79"/>
      <c r="M26" s="258"/>
      <c r="N26" s="221"/>
      <c r="O26" s="221"/>
    </row>
    <row r="27" ht="118.5" customHeight="1">
      <c r="A27" s="70">
        <f>A25+1</f>
        <v>11</v>
      </c>
      <c r="B27" s="70" t="s">
        <v>379</v>
      </c>
      <c r="C27" s="71" t="s">
        <v>47</v>
      </c>
      <c r="D27" s="255" t="s">
        <v>380</v>
      </c>
      <c r="E27" s="153" t="s">
        <v>303</v>
      </c>
      <c r="F27" s="71" t="s">
        <v>381</v>
      </c>
      <c r="G27" s="255" t="s">
        <v>382</v>
      </c>
      <c r="H27" s="71" t="s">
        <v>383</v>
      </c>
      <c r="I27" s="71" t="s">
        <v>384</v>
      </c>
      <c r="J27" s="71" t="s">
        <v>385</v>
      </c>
      <c r="K27" s="71" t="s">
        <v>386</v>
      </c>
      <c r="L27" s="71" t="s">
        <v>387</v>
      </c>
      <c r="M27" s="256" t="s">
        <v>388</v>
      </c>
      <c r="N27" s="221"/>
      <c r="O27" s="221"/>
    </row>
    <row r="28" ht="201" customHeight="1">
      <c r="A28" s="78"/>
      <c r="B28" s="78"/>
      <c r="C28" s="79"/>
      <c r="D28" s="159" t="s">
        <v>389</v>
      </c>
      <c r="E28" s="160" t="s">
        <v>390</v>
      </c>
      <c r="F28" s="79"/>
      <c r="G28" s="255" t="s">
        <v>391</v>
      </c>
      <c r="H28" s="79"/>
      <c r="I28" s="79"/>
      <c r="J28" s="79"/>
      <c r="K28" s="79"/>
      <c r="L28" s="79"/>
      <c r="M28" s="258"/>
      <c r="N28" s="221"/>
      <c r="O28" s="221"/>
    </row>
    <row r="29" s="6" customFormat="1" ht="162" customHeight="1">
      <c r="A29" s="70">
        <f>A27+1</f>
        <v>12</v>
      </c>
      <c r="B29" s="78" t="s">
        <v>392</v>
      </c>
      <c r="C29" s="79" t="s">
        <v>316</v>
      </c>
      <c r="D29" s="259" t="s">
        <v>393</v>
      </c>
      <c r="E29" s="153" t="s">
        <v>394</v>
      </c>
      <c r="F29" s="79" t="s">
        <v>395</v>
      </c>
      <c r="G29" s="260" t="s">
        <v>396</v>
      </c>
      <c r="H29" s="79" t="s">
        <v>397</v>
      </c>
      <c r="I29" s="79" t="s">
        <v>398</v>
      </c>
      <c r="J29" s="79" t="s">
        <v>399</v>
      </c>
      <c r="K29" s="79" t="s">
        <v>400</v>
      </c>
      <c r="L29" s="71" t="s">
        <v>401</v>
      </c>
      <c r="M29" s="258"/>
      <c r="N29" s="261"/>
      <c r="O29" s="221"/>
      <c r="P29" s="157"/>
      <c r="Q29" s="157"/>
      <c r="R29" s="157"/>
      <c r="S29" s="157"/>
      <c r="T29" s="157"/>
      <c r="U29" s="157"/>
      <c r="V29" s="157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="6" customFormat="1" ht="77.25" customHeight="1">
      <c r="A30" s="78"/>
      <c r="B30" s="78"/>
      <c r="C30" s="79"/>
      <c r="D30" s="262" t="s">
        <v>402</v>
      </c>
      <c r="E30" s="263" t="s">
        <v>403</v>
      </c>
      <c r="F30" s="79"/>
      <c r="G30" s="264" t="s">
        <v>404</v>
      </c>
      <c r="H30" s="79"/>
      <c r="I30" s="79"/>
      <c r="J30" s="79"/>
      <c r="K30" s="79"/>
      <c r="L30" s="218"/>
      <c r="M30" s="258"/>
      <c r="N30" s="261"/>
      <c r="O30" s="221"/>
      <c r="P30" s="157"/>
      <c r="Q30" s="157"/>
      <c r="R30" s="157"/>
      <c r="S30" s="157"/>
      <c r="T30" s="157"/>
      <c r="U30" s="157"/>
      <c r="V30" s="157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</sheetData>
  <mergeCells count="138">
    <mergeCell ref="A1:M1"/>
    <mergeCell ref="A2:M2"/>
    <mergeCell ref="A3:C3"/>
    <mergeCell ref="E3:M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M7:M8"/>
    <mergeCell ref="A9:A10"/>
    <mergeCell ref="B9:B10"/>
    <mergeCell ref="C9:C10"/>
    <mergeCell ref="F9:F10"/>
    <mergeCell ref="H9:H10"/>
    <mergeCell ref="I9:I10"/>
    <mergeCell ref="J9:J10"/>
    <mergeCell ref="K9:K10"/>
    <mergeCell ref="L9:L10"/>
    <mergeCell ref="M9:M10"/>
    <mergeCell ref="A11:A12"/>
    <mergeCell ref="B11:B12"/>
    <mergeCell ref="C11:C12"/>
    <mergeCell ref="F11:F12"/>
    <mergeCell ref="H11:H12"/>
    <mergeCell ref="I11:I12"/>
    <mergeCell ref="J11:J12"/>
    <mergeCell ref="K11:K12"/>
    <mergeCell ref="L11:L12"/>
    <mergeCell ref="M11:M12"/>
    <mergeCell ref="A13:A14"/>
    <mergeCell ref="B13:B14"/>
    <mergeCell ref="C13:C14"/>
    <mergeCell ref="F13:F14"/>
    <mergeCell ref="H13:H14"/>
    <mergeCell ref="I13:I14"/>
    <mergeCell ref="J13:J14"/>
    <mergeCell ref="K13:K14"/>
    <mergeCell ref="L13:L14"/>
    <mergeCell ref="M13:M14"/>
    <mergeCell ref="A15:A16"/>
    <mergeCell ref="B15:B16"/>
    <mergeCell ref="C15:C16"/>
    <mergeCell ref="F15:F16"/>
    <mergeCell ref="H15:H16"/>
    <mergeCell ref="I15:I16"/>
    <mergeCell ref="J15:J16"/>
    <mergeCell ref="K15:K16"/>
    <mergeCell ref="L15:L16"/>
    <mergeCell ref="M15:M16"/>
    <mergeCell ref="A17:A18"/>
    <mergeCell ref="B17:B18"/>
    <mergeCell ref="C17:C18"/>
    <mergeCell ref="F17:F18"/>
    <mergeCell ref="H17:H18"/>
    <mergeCell ref="I17:I18"/>
    <mergeCell ref="J17:J18"/>
    <mergeCell ref="K17:K18"/>
    <mergeCell ref="L17:L18"/>
    <mergeCell ref="M17:M18"/>
    <mergeCell ref="A19:A20"/>
    <mergeCell ref="B19:B20"/>
    <mergeCell ref="C19:C20"/>
    <mergeCell ref="F19:F20"/>
    <mergeCell ref="H19:H20"/>
    <mergeCell ref="I19:I20"/>
    <mergeCell ref="J19:J20"/>
    <mergeCell ref="K19:K20"/>
    <mergeCell ref="L19:L20"/>
    <mergeCell ref="M19:M20"/>
    <mergeCell ref="A21:A22"/>
    <mergeCell ref="B21:B22"/>
    <mergeCell ref="C21:C22"/>
    <mergeCell ref="F21:F22"/>
    <mergeCell ref="H21:H22"/>
    <mergeCell ref="I21:I22"/>
    <mergeCell ref="J21:J22"/>
    <mergeCell ref="K21:K22"/>
    <mergeCell ref="L21:L22"/>
    <mergeCell ref="M21:M22"/>
    <mergeCell ref="A23:A24"/>
    <mergeCell ref="B23:B24"/>
    <mergeCell ref="C23:C24"/>
    <mergeCell ref="F23:F24"/>
    <mergeCell ref="H23:H24"/>
    <mergeCell ref="I23:I24"/>
    <mergeCell ref="J23:J24"/>
    <mergeCell ref="K23:K24"/>
    <mergeCell ref="L23:L24"/>
    <mergeCell ref="M23:M24"/>
    <mergeCell ref="A25:A26"/>
    <mergeCell ref="B25:B26"/>
    <mergeCell ref="C25:C26"/>
    <mergeCell ref="F25:F26"/>
    <mergeCell ref="H25:H26"/>
    <mergeCell ref="I25:I26"/>
    <mergeCell ref="J25:J26"/>
    <mergeCell ref="K25:K26"/>
    <mergeCell ref="L25:L26"/>
    <mergeCell ref="M25:M26"/>
    <mergeCell ref="A27:A28"/>
    <mergeCell ref="B27:B28"/>
    <mergeCell ref="C27:C28"/>
    <mergeCell ref="F27:F28"/>
    <mergeCell ref="H27:H28"/>
    <mergeCell ref="I27:I28"/>
    <mergeCell ref="J27:J28"/>
    <mergeCell ref="K27:K28"/>
    <mergeCell ref="L27:L28"/>
    <mergeCell ref="M27:M28"/>
    <mergeCell ref="A29:A30"/>
    <mergeCell ref="B29:B30"/>
    <mergeCell ref="C29:C30"/>
    <mergeCell ref="F29:F30"/>
    <mergeCell ref="H29:H30"/>
    <mergeCell ref="I29:I30"/>
    <mergeCell ref="J29:J30"/>
    <mergeCell ref="K29:K30"/>
    <mergeCell ref="L29:L30"/>
    <mergeCell ref="M29:M30"/>
    <mergeCell ref="N29:N30"/>
  </mergeCells>
  <printOptions headings="0" gridLines="0"/>
  <pageMargins left="0.35433099999999995" right="0.15748000000000001" top="0.23622000000000001" bottom="0.23622000000000001" header="0.51181100000000002" footer="0.27559099999999992"/>
  <pageSetup paperSize="9" scale="12" fitToWidth="1" fitToHeight="1" pageOrder="downThenOver" orientation="landscape" usePrinterDefaults="1" blackAndWhite="0" draft="0" cellComments="none" useFirstPageNumber="0" errors="displayed" horizontalDpi="6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273</dc:creator>
  <cp:lastModifiedBy>satroshina@pk.gov</cp:lastModifiedBy>
  <cp:revision>19</cp:revision>
  <dcterms:created xsi:type="dcterms:W3CDTF">2008-11-25T10:48:00Z</dcterms:created>
  <dcterms:modified xsi:type="dcterms:W3CDTF">2026-10-08T09:48:59Z</dcterms:modified>
  <cp:version>1048576</cp:version>
</cp:coreProperties>
</file>